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18" i="2" l="1"/>
  <c r="L19" i="2"/>
  <c r="I4" i="2" l="1"/>
  <c r="I19" i="2" l="1"/>
  <c r="F19" i="2"/>
  <c r="I18" i="2" l="1"/>
  <c r="F18" i="2"/>
  <c r="L17" i="2" l="1"/>
  <c r="I17" i="2"/>
  <c r="F17" i="2"/>
  <c r="L16" i="2" l="1"/>
  <c r="I16" i="2"/>
  <c r="F16" i="2"/>
  <c r="L15" i="2" l="1"/>
  <c r="I15" i="2"/>
  <c r="F15" i="2"/>
  <c r="L4" i="2" l="1"/>
  <c r="L5" i="2"/>
  <c r="L6" i="2"/>
  <c r="L7" i="2"/>
  <c r="L8" i="2"/>
  <c r="L9" i="2"/>
  <c r="L10" i="2"/>
  <c r="L11" i="2"/>
  <c r="L12" i="2"/>
  <c r="L13" i="2"/>
  <c r="L14" i="2"/>
  <c r="F4" i="2"/>
  <c r="F5" i="2"/>
  <c r="F6" i="2"/>
  <c r="F7" i="2"/>
  <c r="F8" i="2"/>
  <c r="F9" i="2"/>
  <c r="F10" i="2"/>
  <c r="F11" i="2"/>
  <c r="F12" i="2"/>
  <c r="F13" i="2"/>
  <c r="F14" i="2"/>
  <c r="I5" i="2"/>
  <c r="I6" i="2"/>
  <c r="I7" i="2"/>
  <c r="I8" i="2"/>
  <c r="I9" i="2"/>
  <c r="I10" i="2"/>
  <c r="I11" i="2"/>
  <c r="I12" i="2"/>
  <c r="I13" i="2"/>
  <c r="I14" i="2"/>
</calcChain>
</file>

<file path=xl/sharedStrings.xml><?xml version="1.0" encoding="utf-8"?>
<sst xmlns="http://schemas.openxmlformats.org/spreadsheetml/2006/main" count="57" uniqueCount="49">
  <si>
    <t>Vārds</t>
  </si>
  <si>
    <t>Uzvārds</t>
  </si>
  <si>
    <t>Numurs</t>
  </si>
  <si>
    <t>Reinis</t>
  </si>
  <si>
    <t>Toms</t>
  </si>
  <si>
    <t>Kapusta</t>
  </si>
  <si>
    <t>Elvis</t>
  </si>
  <si>
    <t>Jakovļevs</t>
  </si>
  <si>
    <t>Mārtiņš</t>
  </si>
  <si>
    <t>Liukišs</t>
  </si>
  <si>
    <t>Rihards</t>
  </si>
  <si>
    <t>Zviedris</t>
  </si>
  <si>
    <t>Andris</t>
  </si>
  <si>
    <t>Kleša</t>
  </si>
  <si>
    <t>Sotnieks</t>
  </si>
  <si>
    <t>Nospēlētās spēles</t>
  </si>
  <si>
    <t>2P FG</t>
  </si>
  <si>
    <t>3P FG</t>
  </si>
  <si>
    <t>FT</t>
  </si>
  <si>
    <t>PF</t>
  </si>
  <si>
    <t>TO</t>
  </si>
  <si>
    <t>ST</t>
  </si>
  <si>
    <t>BS</t>
  </si>
  <si>
    <t>EFF</t>
  </si>
  <si>
    <t>Made</t>
  </si>
  <si>
    <t>Attempted</t>
  </si>
  <si>
    <t>%</t>
  </si>
  <si>
    <t>Reb</t>
  </si>
  <si>
    <t>AS</t>
  </si>
  <si>
    <t>PTS</t>
  </si>
  <si>
    <t>Cēsu Sporta skola</t>
  </si>
  <si>
    <t>Ronis</t>
  </si>
  <si>
    <t>Ivo</t>
  </si>
  <si>
    <t>Jursons</t>
  </si>
  <si>
    <t>Kaspars</t>
  </si>
  <si>
    <t>Lapsa</t>
  </si>
  <si>
    <t>Valters</t>
  </si>
  <si>
    <t>Smiltenis</t>
  </si>
  <si>
    <t xml:space="preserve">Artūrs </t>
  </si>
  <si>
    <t>Jekimovs</t>
  </si>
  <si>
    <t xml:space="preserve">Kristaps </t>
  </si>
  <si>
    <t>Krakops</t>
  </si>
  <si>
    <t>Kārlis</t>
  </si>
  <si>
    <t>Šteins</t>
  </si>
  <si>
    <t>Kalvis</t>
  </si>
  <si>
    <t xml:space="preserve">Kļava </t>
  </si>
  <si>
    <t xml:space="preserve">Matīss </t>
  </si>
  <si>
    <t>Brūveris</t>
  </si>
  <si>
    <t>Miķilps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</si>
</sst>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U14" sqref="U14"/>
    </sheetView>
  </sheetViews>
  <sheetFormatPr defaultRowHeight="15" x14ac:dyDescent="0.25"/>
  <cols>
    <col min="6" max="6" width="5.85546875" customWidth="1"/>
    <col min="9" max="9" width="5.85546875" customWidth="1"/>
    <col min="12" max="12" width="7.42578125" customWidth="1"/>
  </cols>
  <sheetData>
    <row r="1" spans="1:21" x14ac:dyDescent="0.25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t="s">
        <v>0</v>
      </c>
      <c r="B2" t="s">
        <v>1</v>
      </c>
      <c r="C2" t="s">
        <v>2</v>
      </c>
      <c r="D2" s="2" t="s">
        <v>16</v>
      </c>
      <c r="E2" s="2"/>
      <c r="F2" s="2"/>
      <c r="G2" s="2" t="s">
        <v>17</v>
      </c>
      <c r="H2" s="2"/>
      <c r="I2" s="2"/>
      <c r="J2" s="2" t="s">
        <v>18</v>
      </c>
      <c r="K2" s="2"/>
      <c r="L2" s="2"/>
      <c r="M2" t="s">
        <v>27</v>
      </c>
      <c r="N2" t="s">
        <v>28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29</v>
      </c>
      <c r="U2" t="s">
        <v>15</v>
      </c>
    </row>
    <row r="3" spans="1:21" x14ac:dyDescent="0.25">
      <c r="D3" t="s">
        <v>24</v>
      </c>
      <c r="E3" t="s">
        <v>25</v>
      </c>
      <c r="F3" t="s">
        <v>26</v>
      </c>
      <c r="G3" t="s">
        <v>24</v>
      </c>
      <c r="H3" t="s">
        <v>25</v>
      </c>
      <c r="I3" t="s">
        <v>26</v>
      </c>
      <c r="J3" t="s">
        <v>24</v>
      </c>
      <c r="K3" t="s">
        <v>25</v>
      </c>
      <c r="L3" t="s">
        <v>26</v>
      </c>
    </row>
    <row r="4" spans="1:21" x14ac:dyDescent="0.25">
      <c r="A4" t="s">
        <v>4</v>
      </c>
      <c r="B4" t="s">
        <v>5</v>
      </c>
      <c r="C4">
        <v>11</v>
      </c>
      <c r="D4">
        <v>16</v>
      </c>
      <c r="E4">
        <v>55</v>
      </c>
      <c r="F4" s="1">
        <f t="shared" ref="F4:F19" si="0">D4/E4</f>
        <v>0.29090909090909089</v>
      </c>
      <c r="G4">
        <v>7</v>
      </c>
      <c r="H4">
        <v>33</v>
      </c>
      <c r="I4" s="1">
        <f t="shared" ref="I4:I19" si="1">G4/H4</f>
        <v>0.21212121212121213</v>
      </c>
      <c r="J4">
        <v>3</v>
      </c>
      <c r="K4">
        <v>6</v>
      </c>
      <c r="L4" s="1">
        <f t="shared" ref="L4:L19" si="2">J4/K4</f>
        <v>0.5</v>
      </c>
      <c r="M4">
        <v>54</v>
      </c>
      <c r="N4">
        <v>11</v>
      </c>
      <c r="O4">
        <v>43</v>
      </c>
      <c r="P4">
        <v>25</v>
      </c>
      <c r="Q4">
        <v>9</v>
      </c>
      <c r="R4">
        <v>1</v>
      </c>
      <c r="S4">
        <v>38</v>
      </c>
      <c r="T4">
        <v>56</v>
      </c>
      <c r="U4">
        <v>12</v>
      </c>
    </row>
    <row r="5" spans="1:21" x14ac:dyDescent="0.25">
      <c r="A5" t="s">
        <v>6</v>
      </c>
      <c r="B5" t="s">
        <v>7</v>
      </c>
      <c r="C5">
        <v>12</v>
      </c>
      <c r="D5">
        <v>27</v>
      </c>
      <c r="E5">
        <v>78</v>
      </c>
      <c r="F5" s="1">
        <f t="shared" si="0"/>
        <v>0.34615384615384615</v>
      </c>
      <c r="G5">
        <v>10</v>
      </c>
      <c r="H5">
        <v>38</v>
      </c>
      <c r="I5" s="1">
        <f t="shared" si="1"/>
        <v>0.26315789473684209</v>
      </c>
      <c r="J5">
        <v>9</v>
      </c>
      <c r="K5">
        <v>15</v>
      </c>
      <c r="L5" s="1">
        <f t="shared" si="2"/>
        <v>0.6</v>
      </c>
      <c r="M5">
        <v>45</v>
      </c>
      <c r="N5">
        <v>14</v>
      </c>
      <c r="O5">
        <v>19</v>
      </c>
      <c r="P5">
        <v>14</v>
      </c>
      <c r="Q5">
        <v>17</v>
      </c>
      <c r="R5">
        <v>6</v>
      </c>
      <c r="S5">
        <v>70</v>
      </c>
      <c r="T5">
        <v>89</v>
      </c>
      <c r="U5">
        <v>9</v>
      </c>
    </row>
    <row r="6" spans="1:21" x14ac:dyDescent="0.25">
      <c r="A6" t="s">
        <v>8</v>
      </c>
      <c r="B6" t="s">
        <v>9</v>
      </c>
      <c r="C6">
        <v>13</v>
      </c>
      <c r="D6">
        <v>2</v>
      </c>
      <c r="E6">
        <v>4</v>
      </c>
      <c r="F6" s="1">
        <f t="shared" si="0"/>
        <v>0.5</v>
      </c>
      <c r="G6">
        <v>4</v>
      </c>
      <c r="H6">
        <v>13</v>
      </c>
      <c r="I6" s="1">
        <f t="shared" si="1"/>
        <v>0.30769230769230771</v>
      </c>
      <c r="J6">
        <v>0</v>
      </c>
      <c r="K6">
        <v>0</v>
      </c>
      <c r="L6" s="1" t="e">
        <f t="shared" si="2"/>
        <v>#DIV/0!</v>
      </c>
      <c r="M6">
        <v>5</v>
      </c>
      <c r="N6">
        <v>2</v>
      </c>
      <c r="O6">
        <v>1</v>
      </c>
      <c r="P6">
        <v>2</v>
      </c>
      <c r="Q6">
        <v>3</v>
      </c>
      <c r="R6">
        <v>0</v>
      </c>
      <c r="S6">
        <v>13</v>
      </c>
      <c r="T6">
        <v>16</v>
      </c>
      <c r="U6">
        <v>4</v>
      </c>
    </row>
    <row r="7" spans="1:21" x14ac:dyDescent="0.25">
      <c r="A7" t="s">
        <v>10</v>
      </c>
      <c r="B7" t="s">
        <v>11</v>
      </c>
      <c r="C7">
        <v>14</v>
      </c>
      <c r="F7" s="1" t="e">
        <f t="shared" si="0"/>
        <v>#DIV/0!</v>
      </c>
      <c r="I7" s="1" t="e">
        <f t="shared" si="1"/>
        <v>#DIV/0!</v>
      </c>
      <c r="L7" s="1" t="e">
        <f t="shared" si="2"/>
        <v>#DIV/0!</v>
      </c>
    </row>
    <row r="8" spans="1:21" x14ac:dyDescent="0.25">
      <c r="A8" t="s">
        <v>12</v>
      </c>
      <c r="B8" t="s">
        <v>13</v>
      </c>
      <c r="C8">
        <v>15</v>
      </c>
      <c r="F8" s="1" t="e">
        <f t="shared" si="0"/>
        <v>#DIV/0!</v>
      </c>
      <c r="I8" s="1" t="e">
        <f t="shared" si="1"/>
        <v>#DIV/0!</v>
      </c>
      <c r="L8" s="1" t="e">
        <f t="shared" si="2"/>
        <v>#DIV/0!</v>
      </c>
    </row>
    <row r="9" spans="1:21" x14ac:dyDescent="0.25">
      <c r="A9" t="s">
        <v>3</v>
      </c>
      <c r="B9" t="s">
        <v>14</v>
      </c>
      <c r="C9">
        <v>17</v>
      </c>
      <c r="D9">
        <v>2</v>
      </c>
      <c r="E9">
        <v>6</v>
      </c>
      <c r="F9" s="1">
        <f t="shared" si="0"/>
        <v>0.33333333333333331</v>
      </c>
      <c r="G9">
        <v>0</v>
      </c>
      <c r="H9">
        <v>5</v>
      </c>
      <c r="I9" s="1">
        <f t="shared" si="1"/>
        <v>0</v>
      </c>
      <c r="J9">
        <v>0</v>
      </c>
      <c r="K9">
        <v>1</v>
      </c>
      <c r="L9" s="1">
        <f t="shared" si="2"/>
        <v>0</v>
      </c>
      <c r="M9">
        <v>9</v>
      </c>
      <c r="N9">
        <v>0</v>
      </c>
      <c r="O9">
        <v>0</v>
      </c>
      <c r="P9">
        <v>1</v>
      </c>
      <c r="Q9">
        <v>2</v>
      </c>
      <c r="R9">
        <v>0</v>
      </c>
      <c r="S9">
        <v>4</v>
      </c>
      <c r="T9">
        <v>4</v>
      </c>
      <c r="U9">
        <v>2</v>
      </c>
    </row>
    <row r="10" spans="1:21" x14ac:dyDescent="0.25">
      <c r="A10" t="s">
        <v>34</v>
      </c>
      <c r="B10" t="s">
        <v>35</v>
      </c>
      <c r="C10">
        <v>6</v>
      </c>
      <c r="D10">
        <v>25</v>
      </c>
      <c r="E10">
        <v>48</v>
      </c>
      <c r="F10" s="1">
        <f t="shared" si="0"/>
        <v>0.52083333333333337</v>
      </c>
      <c r="G10">
        <v>22</v>
      </c>
      <c r="H10">
        <v>71</v>
      </c>
      <c r="I10" s="1">
        <f t="shared" si="1"/>
        <v>0.30985915492957744</v>
      </c>
      <c r="J10">
        <v>6</v>
      </c>
      <c r="K10">
        <v>10</v>
      </c>
      <c r="L10" s="1">
        <f t="shared" si="2"/>
        <v>0.6</v>
      </c>
      <c r="M10">
        <v>36</v>
      </c>
      <c r="N10">
        <v>8</v>
      </c>
      <c r="O10">
        <v>18</v>
      </c>
      <c r="P10">
        <v>17</v>
      </c>
      <c r="Q10">
        <v>8</v>
      </c>
      <c r="R10">
        <v>1</v>
      </c>
      <c r="S10">
        <v>82</v>
      </c>
      <c r="T10">
        <v>122</v>
      </c>
      <c r="U10">
        <v>10</v>
      </c>
    </row>
    <row r="11" spans="1:21" x14ac:dyDescent="0.25">
      <c r="A11" t="s">
        <v>36</v>
      </c>
      <c r="B11" t="s">
        <v>37</v>
      </c>
      <c r="C11">
        <v>9</v>
      </c>
      <c r="D11">
        <v>16</v>
      </c>
      <c r="E11">
        <v>48</v>
      </c>
      <c r="F11" s="1">
        <f t="shared" si="0"/>
        <v>0.33333333333333331</v>
      </c>
      <c r="G11">
        <v>12</v>
      </c>
      <c r="H11">
        <v>32</v>
      </c>
      <c r="I11" s="1">
        <f t="shared" si="1"/>
        <v>0.375</v>
      </c>
      <c r="J11">
        <v>3</v>
      </c>
      <c r="K11">
        <v>4</v>
      </c>
      <c r="L11" s="1">
        <f t="shared" si="2"/>
        <v>0.75</v>
      </c>
      <c r="M11">
        <v>49</v>
      </c>
      <c r="N11">
        <v>15</v>
      </c>
      <c r="O11">
        <v>13</v>
      </c>
      <c r="P11">
        <v>27</v>
      </c>
      <c r="Q11">
        <v>8</v>
      </c>
      <c r="R11">
        <v>0</v>
      </c>
      <c r="S11">
        <v>63</v>
      </c>
      <c r="T11">
        <v>71</v>
      </c>
      <c r="U11">
        <v>10</v>
      </c>
    </row>
    <row r="12" spans="1:21" x14ac:dyDescent="0.25">
      <c r="A12" t="s">
        <v>38</v>
      </c>
      <c r="B12" t="s">
        <v>39</v>
      </c>
      <c r="C12">
        <v>15</v>
      </c>
      <c r="D12">
        <v>63</v>
      </c>
      <c r="E12">
        <v>152</v>
      </c>
      <c r="F12" s="1">
        <f t="shared" si="0"/>
        <v>0.41447368421052633</v>
      </c>
      <c r="G12">
        <v>2</v>
      </c>
      <c r="H12">
        <v>12</v>
      </c>
      <c r="I12" s="1">
        <f t="shared" si="1"/>
        <v>0.16666666666666666</v>
      </c>
      <c r="J12">
        <v>28</v>
      </c>
      <c r="K12">
        <v>34</v>
      </c>
      <c r="L12" s="1">
        <f t="shared" si="2"/>
        <v>0.82352941176470584</v>
      </c>
      <c r="M12">
        <v>75</v>
      </c>
      <c r="N12">
        <v>33</v>
      </c>
      <c r="O12">
        <v>22</v>
      </c>
      <c r="P12">
        <v>55</v>
      </c>
      <c r="Q12">
        <v>26</v>
      </c>
      <c r="R12">
        <v>2</v>
      </c>
      <c r="S12">
        <v>156</v>
      </c>
      <c r="T12">
        <v>160</v>
      </c>
      <c r="U12">
        <v>12</v>
      </c>
    </row>
    <row r="13" spans="1:21" x14ac:dyDescent="0.25">
      <c r="A13" t="s">
        <v>40</v>
      </c>
      <c r="B13" t="s">
        <v>31</v>
      </c>
      <c r="C13">
        <v>23</v>
      </c>
      <c r="D13">
        <v>41</v>
      </c>
      <c r="E13">
        <v>104</v>
      </c>
      <c r="F13" s="1">
        <f t="shared" si="0"/>
        <v>0.39423076923076922</v>
      </c>
      <c r="G13">
        <v>12</v>
      </c>
      <c r="H13">
        <v>50</v>
      </c>
      <c r="I13" s="1">
        <f t="shared" si="1"/>
        <v>0.24</v>
      </c>
      <c r="J13">
        <v>27</v>
      </c>
      <c r="K13">
        <v>52</v>
      </c>
      <c r="L13" s="1">
        <f t="shared" si="2"/>
        <v>0.51923076923076927</v>
      </c>
      <c r="M13">
        <v>83</v>
      </c>
      <c r="N13">
        <v>20</v>
      </c>
      <c r="O13">
        <v>36</v>
      </c>
      <c r="P13">
        <v>54</v>
      </c>
      <c r="Q13">
        <v>19</v>
      </c>
      <c r="R13">
        <v>3</v>
      </c>
      <c r="S13">
        <v>90</v>
      </c>
      <c r="T13">
        <v>145</v>
      </c>
      <c r="U13">
        <v>13</v>
      </c>
    </row>
    <row r="14" spans="1:21" x14ac:dyDescent="0.25">
      <c r="A14" t="s">
        <v>32</v>
      </c>
      <c r="B14" t="s">
        <v>33</v>
      </c>
      <c r="C14">
        <v>29</v>
      </c>
      <c r="D14">
        <v>25</v>
      </c>
      <c r="E14">
        <v>54</v>
      </c>
      <c r="F14" s="1">
        <f t="shared" si="0"/>
        <v>0.46296296296296297</v>
      </c>
      <c r="G14">
        <v>11</v>
      </c>
      <c r="H14">
        <v>60</v>
      </c>
      <c r="I14" s="1">
        <f t="shared" si="1"/>
        <v>0.18333333333333332</v>
      </c>
      <c r="J14">
        <v>9</v>
      </c>
      <c r="K14">
        <v>19</v>
      </c>
      <c r="L14" s="1">
        <f t="shared" si="2"/>
        <v>0.47368421052631576</v>
      </c>
      <c r="M14">
        <v>66</v>
      </c>
      <c r="N14">
        <v>8</v>
      </c>
      <c r="O14">
        <v>40</v>
      </c>
      <c r="P14">
        <v>16</v>
      </c>
      <c r="Q14">
        <v>15</v>
      </c>
      <c r="R14">
        <v>5</v>
      </c>
      <c r="S14">
        <v>82</v>
      </c>
      <c r="T14">
        <v>92</v>
      </c>
      <c r="U14">
        <v>11</v>
      </c>
    </row>
    <row r="15" spans="1:21" x14ac:dyDescent="0.25">
      <c r="A15" t="s">
        <v>8</v>
      </c>
      <c r="B15" t="s">
        <v>41</v>
      </c>
      <c r="C15">
        <v>26</v>
      </c>
      <c r="D15">
        <v>9</v>
      </c>
      <c r="E15">
        <v>27</v>
      </c>
      <c r="F15" s="1">
        <f t="shared" si="0"/>
        <v>0.33333333333333331</v>
      </c>
      <c r="G15">
        <v>5</v>
      </c>
      <c r="H15">
        <v>18</v>
      </c>
      <c r="I15" s="1">
        <f t="shared" si="1"/>
        <v>0.27777777777777779</v>
      </c>
      <c r="J15">
        <v>1</v>
      </c>
      <c r="K15">
        <v>5</v>
      </c>
      <c r="L15" s="1">
        <f t="shared" si="2"/>
        <v>0.2</v>
      </c>
      <c r="M15">
        <v>33</v>
      </c>
      <c r="N15">
        <v>5</v>
      </c>
      <c r="O15">
        <v>15</v>
      </c>
      <c r="P15">
        <v>8</v>
      </c>
      <c r="Q15">
        <v>3</v>
      </c>
      <c r="R15">
        <v>6</v>
      </c>
      <c r="S15">
        <v>38</v>
      </c>
      <c r="T15">
        <v>34</v>
      </c>
      <c r="U15">
        <v>8</v>
      </c>
    </row>
    <row r="16" spans="1:21" x14ac:dyDescent="0.25">
      <c r="A16" t="s">
        <v>42</v>
      </c>
      <c r="B16" t="s">
        <v>43</v>
      </c>
      <c r="C16">
        <v>21</v>
      </c>
      <c r="D16">
        <v>1</v>
      </c>
      <c r="E16">
        <v>8</v>
      </c>
      <c r="F16" s="1">
        <f t="shared" si="0"/>
        <v>0.125</v>
      </c>
      <c r="G16">
        <v>0</v>
      </c>
      <c r="H16">
        <v>1</v>
      </c>
      <c r="I16" s="1">
        <f t="shared" si="1"/>
        <v>0</v>
      </c>
      <c r="J16">
        <v>1</v>
      </c>
      <c r="K16">
        <v>2</v>
      </c>
      <c r="L16" s="1">
        <f t="shared" si="2"/>
        <v>0.5</v>
      </c>
      <c r="M16">
        <v>4</v>
      </c>
      <c r="N16">
        <v>5</v>
      </c>
      <c r="O16">
        <v>5</v>
      </c>
      <c r="P16">
        <v>4</v>
      </c>
      <c r="Q16">
        <v>4</v>
      </c>
      <c r="R16">
        <v>0</v>
      </c>
      <c r="S16">
        <v>3</v>
      </c>
      <c r="T16">
        <v>3</v>
      </c>
      <c r="U16">
        <v>3</v>
      </c>
    </row>
    <row r="17" spans="1:21" x14ac:dyDescent="0.25">
      <c r="A17" t="s">
        <v>44</v>
      </c>
      <c r="B17" t="s">
        <v>45</v>
      </c>
      <c r="C17">
        <v>10</v>
      </c>
      <c r="D17">
        <v>2</v>
      </c>
      <c r="E17">
        <v>11</v>
      </c>
      <c r="F17" s="1">
        <f t="shared" si="0"/>
        <v>0.18181818181818182</v>
      </c>
      <c r="G17">
        <v>2</v>
      </c>
      <c r="H17">
        <v>17</v>
      </c>
      <c r="I17" s="1">
        <f t="shared" si="1"/>
        <v>0.11764705882352941</v>
      </c>
      <c r="J17">
        <v>9</v>
      </c>
      <c r="K17">
        <v>14</v>
      </c>
      <c r="L17" s="1">
        <f t="shared" si="2"/>
        <v>0.6428571428571429</v>
      </c>
      <c r="M17">
        <v>7</v>
      </c>
      <c r="N17">
        <v>1</v>
      </c>
      <c r="O17">
        <v>10</v>
      </c>
      <c r="P17">
        <v>9</v>
      </c>
      <c r="Q17">
        <v>4</v>
      </c>
      <c r="R17">
        <v>0</v>
      </c>
      <c r="S17">
        <v>-7</v>
      </c>
      <c r="T17">
        <v>19</v>
      </c>
      <c r="U17">
        <v>4</v>
      </c>
    </row>
    <row r="18" spans="1:21" x14ac:dyDescent="0.25">
      <c r="A18" t="s">
        <v>40</v>
      </c>
      <c r="B18" t="s">
        <v>48</v>
      </c>
      <c r="C18">
        <v>19</v>
      </c>
      <c r="D18">
        <v>3</v>
      </c>
      <c r="E18">
        <v>5</v>
      </c>
      <c r="F18" s="1">
        <f t="shared" si="0"/>
        <v>0.6</v>
      </c>
      <c r="G18">
        <v>0</v>
      </c>
      <c r="H18">
        <v>1</v>
      </c>
      <c r="I18" s="1">
        <f t="shared" si="1"/>
        <v>0</v>
      </c>
      <c r="J18">
        <v>0</v>
      </c>
      <c r="K18">
        <v>0</v>
      </c>
      <c r="L18" s="1" t="e">
        <f t="shared" si="2"/>
        <v>#DIV/0!</v>
      </c>
      <c r="M18">
        <v>4</v>
      </c>
      <c r="N18">
        <v>0</v>
      </c>
      <c r="O18">
        <v>1</v>
      </c>
      <c r="P18">
        <v>2</v>
      </c>
      <c r="Q18">
        <v>1</v>
      </c>
      <c r="R18">
        <v>0</v>
      </c>
      <c r="S18">
        <v>6</v>
      </c>
      <c r="T18">
        <v>6</v>
      </c>
      <c r="U18">
        <v>1</v>
      </c>
    </row>
    <row r="19" spans="1:21" x14ac:dyDescent="0.25">
      <c r="A19" t="s">
        <v>46</v>
      </c>
      <c r="B19" t="s">
        <v>47</v>
      </c>
      <c r="C19">
        <v>27</v>
      </c>
      <c r="D19">
        <v>4</v>
      </c>
      <c r="E19">
        <v>15</v>
      </c>
      <c r="F19" s="1">
        <f t="shared" si="0"/>
        <v>0.26666666666666666</v>
      </c>
      <c r="G19">
        <v>0</v>
      </c>
      <c r="H19">
        <v>1</v>
      </c>
      <c r="I19" s="1">
        <f t="shared" si="1"/>
        <v>0</v>
      </c>
      <c r="J19">
        <v>1</v>
      </c>
      <c r="K19">
        <v>2</v>
      </c>
      <c r="L19" s="1">
        <f t="shared" si="2"/>
        <v>0.5</v>
      </c>
      <c r="M19">
        <v>21</v>
      </c>
      <c r="N19">
        <v>1</v>
      </c>
      <c r="O19">
        <v>5</v>
      </c>
      <c r="P19">
        <v>6</v>
      </c>
      <c r="Q19">
        <v>1</v>
      </c>
      <c r="R19">
        <v>2</v>
      </c>
      <c r="S19">
        <v>11</v>
      </c>
      <c r="T19">
        <v>11</v>
      </c>
      <c r="U19">
        <v>6</v>
      </c>
    </row>
  </sheetData>
  <mergeCells count="4">
    <mergeCell ref="A1:U1"/>
    <mergeCell ref="D2:F2"/>
    <mergeCell ref="G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2015-05-17T14:21:20Z</dcterms:modified>
</cp:coreProperties>
</file>