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aija_riekstina_cesis_lv/Documents/2026/"/>
    </mc:Choice>
  </mc:AlternateContent>
  <xr:revisionPtr revIDLastSave="236" documentId="8_{DA1C0B71-A379-4B7B-8666-5857FE04DB48}" xr6:coauthVersionLast="47" xr6:coauthVersionMax="47" xr10:uidLastSave="{85FE9EED-D9BD-4C17-8BDA-20602DBA2A0B}"/>
  <bookViews>
    <workbookView xWindow="1130" yWindow="1400" windowWidth="37340" windowHeight="17100" xr2:uid="{8DB376EB-404B-4A50-9F93-31B7784A0A42}"/>
  </bookViews>
  <sheets>
    <sheet name="Tāmes atskaite" sheetId="1" r:id="rId1"/>
  </sheets>
  <definedNames>
    <definedName name="_xlnm._FilterDatabase" localSheetId="0" hidden="1">'Tāmes atskaite'!$A$6:$C$247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<sst xmlns="http://schemas.openxmlformats.org/spreadsheetml/2006/main" count="490" uniqueCount="129">
  <si>
    <t>Rādītāju nosaukumi</t>
  </si>
  <si>
    <t>Budžeta kategoriju kodi</t>
  </si>
  <si>
    <t/>
  </si>
  <si>
    <t>1000</t>
  </si>
  <si>
    <t>2000</t>
  </si>
  <si>
    <t>6000</t>
  </si>
  <si>
    <t>7000</t>
  </si>
  <si>
    <t>3000</t>
  </si>
  <si>
    <t>5000</t>
  </si>
  <si>
    <t>9000</t>
  </si>
  <si>
    <t>3.pielikums paskaidrojuma rakstam</t>
  </si>
  <si>
    <t>(EUR)</t>
  </si>
  <si>
    <t>Gada plāns</t>
  </si>
  <si>
    <t>2026.GADA PROJEKTU AR PIESAISTĪTO FINANSĒJUMU IZDEVUMU PROGRAMMA</t>
  </si>
  <si>
    <t>IZDEVUMI KOPĀ</t>
  </si>
  <si>
    <t>Atlīdzība</t>
  </si>
  <si>
    <t>Preces un pakalpojumi</t>
  </si>
  <si>
    <t>Sociāla rakstura maksājumi un kompensācijas</t>
  </si>
  <si>
    <t>Subsīdijas un dotācijas</t>
  </si>
  <si>
    <t>Pamatkapitāla veidošana</t>
  </si>
  <si>
    <t>Kapitālo izdevumu transferti</t>
  </si>
  <si>
    <t>Transferti, uzturēšanas izdevumu transferti, pašu resursu maksājumi, starptautiskā sadarbība</t>
  </si>
  <si>
    <t>Centrālā administrācija</t>
  </si>
  <si>
    <t>11/029/006 LV88TREL Algotie pagaidu sabiedriskie darbi</t>
  </si>
  <si>
    <t>11/029/019 Zivju foda atbalsta pasākumi</t>
  </si>
  <si>
    <t>11/029/022 LV30TREL Interreg #C026 CommitClimate</t>
  </si>
  <si>
    <t>11/029/025 LV55UNLA Partnerības līgums EDIHLV-1</t>
  </si>
  <si>
    <t>11/029/032 LV93TRELB Interreg EE-LV000228 -Vēsturiskie dārzi</t>
  </si>
  <si>
    <t>11/029/034 LV80TREL Interreg ChemClimCircle-2</t>
  </si>
  <si>
    <t>11/029/039 ELFLA - Vaives pagasta Veismaņu un Rāmuļu kapsētu labiekārtošana</t>
  </si>
  <si>
    <t>11/029/040 ELFLA 25-11-C0LA2002-000007 Bioloģisko produktu virzība tirgū</t>
  </si>
  <si>
    <t>11/030/019 Pašvaldības ēku energoefektivitātes paaugstināšana</t>
  </si>
  <si>
    <t>11/030/039 Ēkas Raunas ielā 4, Cēsīs, energoefektivitātes paaugstināšana</t>
  </si>
  <si>
    <t>11/030/044 LV34TREL 5.1.1.1.1./2/24/A/013 Infrastruktūra uzņēmējdarbības atbalstam</t>
  </si>
  <si>
    <t>11/030/045 Cēsu novada pašvaldības pielāgošanās klimata pārmaiņām</t>
  </si>
  <si>
    <t>11/030/046 Ēku siltumapgādes vieda vadība</t>
  </si>
  <si>
    <t>11/030/047 Infrastruktūras pilnveide speciālās izglītības iestādē Cēsu novadā</t>
  </si>
  <si>
    <t>11/030/048 Uzņēmējdarbības infrastruktūras attīstība</t>
  </si>
  <si>
    <t>11/059/01 Mācību procesa kvalitātes pilnveide</t>
  </si>
  <si>
    <t>11/059/02 LV92TREL...B skola-kopiena</t>
  </si>
  <si>
    <t>Cēsu Valsts ģimnāzija</t>
  </si>
  <si>
    <t>21/10-01 LV85TREL ERASMUS+ projekts Nr.2025-1-LV01-KA121-SCH-000331468</t>
  </si>
  <si>
    <t>21/28 LV85TREL ERASMUS+ projekts Nr.2024-1-LV01-KA122-SCH-000220087</t>
  </si>
  <si>
    <t>Draudzīgā Aicinājuma Cēsu Valsts ģimnāzija</t>
  </si>
  <si>
    <t>22/10-01 LV85TREL ERASMUS+ projekts Nr.2025-1-LV01-KA121-SCH-000311101</t>
  </si>
  <si>
    <t>Pētera Rozenberga Cēsu pilsētas Mākslas skola</t>
  </si>
  <si>
    <t>25/10-02 LV85TREL Erasmus+ proj. Nr.2024-1-LV01-KA210-VET-000244372</t>
  </si>
  <si>
    <t>27/05/04 LV51UNLA Proti un dari 2.0</t>
  </si>
  <si>
    <t>27/05/05 LV44TREL Nākotnes pētnieki 3 Nr.2024-1-LV02-ESC51-VTJ-000210469</t>
  </si>
  <si>
    <t>27/05/06 LV29TREL Brīvprātīgi, bet jaudīgi  VP2025/5-11</t>
  </si>
  <si>
    <t>27/05/07 LV58TREL Brīvprātīgā darba proj. 2025-1-LV02-ESC51-VTJ-000346950</t>
  </si>
  <si>
    <t>27/05/AT Projektu atlikumi</t>
  </si>
  <si>
    <t>Amatas apvienības pārvalde</t>
  </si>
  <si>
    <t>51/12/08 Gājēju celiņa izbūve Zaubē</t>
  </si>
  <si>
    <t>Jauno Līderu vidusskola</t>
  </si>
  <si>
    <t>64/10-04 LV85TREL ERASMUS + projekts Nr.2025-1-LV01-KA121-SCH-000315178</t>
  </si>
  <si>
    <t>Nītaures mūzikas un mākslas pamatskola</t>
  </si>
  <si>
    <t>59/08 LV85TREL ERASMUS + projekts Nr.2024-1-FR01-KA220-SCH-000255624</t>
  </si>
  <si>
    <t>Skujenes pamatskola</t>
  </si>
  <si>
    <t>56/10-01 LV85TREL ERASMUS+ projekts Nr.2025-1-RO01-KA210-SCH-000359810</t>
  </si>
  <si>
    <t>56/10-02 LV85TREL Nordplus projekts Nr.NPJR-2025-AUTUMN10056</t>
  </si>
  <si>
    <t>Zaubes pamatskola</t>
  </si>
  <si>
    <t>60/10-01 LV85TREL ERASMUS + projekts Nr.2025-1-LV01-KA122-SCH-000327607</t>
  </si>
  <si>
    <t>Jaunpiebalgas vidusskola</t>
  </si>
  <si>
    <t>65/08-04 LV85TREL ERASMUS +projekts Nr.2022-2-LV01-KA210-SCH-000098036</t>
  </si>
  <si>
    <t>65/08-06 LV85TREL ERASMUS projekts Nr.2024-1-IE01-KA220-SCH-000243194 Smart Solution</t>
  </si>
  <si>
    <t>69/10-01 LV85TREL ERASMUS+ projekts Nr.2025-1-EE01-KA210-SCH-000355389</t>
  </si>
  <si>
    <t>Priekuļu pamatskola</t>
  </si>
  <si>
    <t>71/10-03 LV85TREL ERASMUS+ projekts Nr.2024-2-LV01-KA210-SCH-000287102</t>
  </si>
  <si>
    <t>71/10-04 LV85TREL ERASMUS+ projekts EcoRoots Nr.2024-2-TR01-KA210-SCH-000278702</t>
  </si>
  <si>
    <t>Straupes pamatskola</t>
  </si>
  <si>
    <t>73/10 LV85TREL Nordplus projekts Nr.NPJR-2024/10125</t>
  </si>
  <si>
    <t>73/10-01 LV85TREL ERASMUS+ projekts Nr.2025-1-LV01-KA122-SCH-000326413</t>
  </si>
  <si>
    <t>73/10-02 LV85TREL Nordplus projekts Nr.NPJR-2025-Autumn/10055</t>
  </si>
  <si>
    <t>Aleksandra Bieziņa Raiskuma pamatskola</t>
  </si>
  <si>
    <t>79/10-01 LV85TREL ERASMUS+ Būt kopā un augt! 2024-1-LV01-KA122-SCH-000222411</t>
  </si>
  <si>
    <t>Kultūras pārvalde</t>
  </si>
  <si>
    <t>24/01-01 LV33TREL98 Interreg projekts: Arts on Prescription</t>
  </si>
  <si>
    <t>24/08/02 ELFLA - Skatuve kultūras mobilitātei</t>
  </si>
  <si>
    <t>Cēsu muzejs</t>
  </si>
  <si>
    <t>48/04/13 LV29TREL - VKKF - Dzejas dienas un naktis Vidzemes vidū</t>
  </si>
  <si>
    <t>48/04/17 LV29TREL - VKKF - Cēsu muzeja izstāde "Pilsēta aiz loga"</t>
  </si>
  <si>
    <t>48/04/18 LV29TREL - VKKF - Vēsturiskās apdares konservācija Cēsu pils ziemeļu tornī</t>
  </si>
  <si>
    <t>48/04/19 LV29TREL - VKKF - Cēsu muzeja simtgades izstādes publiskā programma</t>
  </si>
  <si>
    <t>Uzņēmējdarbības un tūrisma pārvalde</t>
  </si>
  <si>
    <t>47/10/02 LNVM - Āraišu ezerpils uzturēšana un vēsturisko vērtību saglabāšana</t>
  </si>
  <si>
    <t>47/10/04 ELFLA - Digitālā informatīvā āra stenda piegāde un uzstādīšana Līgatnē</t>
  </si>
  <si>
    <t>47/10/05 LV24TREL Interreg projekts Nr.EE-LV00257-HOW</t>
  </si>
  <si>
    <t>47/10/06 LV29TREL - LIAA projekts Nr.9.1-12-L-2025/24</t>
  </si>
  <si>
    <t>11/029/008 LV35TREL 4.1.2.2/1/24/I/027 Pasākumi iedzīvotāju veselības veicināšanai un slimību profilaksei</t>
  </si>
  <si>
    <t>11/029/018 LV36TREL LIFE20 IPE/LV/000014 No atkritumiem uz resursiem Latvijā - Reģionālās ilgtspējas un aprites veicināšana ar atkritumiem kā resursiem</t>
  </si>
  <si>
    <t>11/029/020 LV90TRELB 101074438 - LIFE21-CCA-EE-LIFE LATESTadapt - Dabā balstītu un viedo risinājumu portfeļa izstrāde un demonstrēšana pilsētu klimata noturības uzlabošanai Latvijā un Igaunijā"</t>
  </si>
  <si>
    <t>11/029/028 LV27TREL- Peldošās salas kā bioloģiskās daudzveidības pieturas un piesārņojuma mazinātāji pilsētu adaptācijas veicināšanai, akronīms BioFloat</t>
  </si>
  <si>
    <t>11/029/029 LV29TRELB Interreg -  Baltijas jūras reģions ilgtspējīgas mobilitātes plānošanai (BSR for SUMPs)</t>
  </si>
  <si>
    <t>11/029/030 LV76TREL - VARAM proj. Nr. 2.3.2.1.i.0/1/23/I/CFLA/001 Sabiedrības digitālo prasmju attīstība</t>
  </si>
  <si>
    <t>11/029/033 LV81TREL EE-LV00163/AV-85 Interreg Cirkulāra barības vielu atgūšana ilgtspējīgām pašvaldībām (NutriLoopWorks)</t>
  </si>
  <si>
    <t>11/029/035 LV42TRELB 3.1.2.1.i/0/2/24/I/CFLA/005 Atbalsta pasākumi cilvēkiem ar invaliditāti mājokļu vides pieejamības nodrošināšanai</t>
  </si>
  <si>
    <t>11/029/036 LV26TREL - Dārzu tūrisma produkta "Dārza Pērles" pieejamības uzlabošana Igaunijā un Latvijā</t>
  </si>
  <si>
    <t>11/029/037 LV75TREL - Uzlabota Latvijas-Igaunijas militārā mantojuma tūrisma produkta pieejamība</t>
  </si>
  <si>
    <t>11/029/038 LV40TREL - Interreg CB0700368 InterMod Intermodāli zema oglekļa satura mobilitātes risinājumi mazākām pilsētu pašvaldībām</t>
  </si>
  <si>
    <t>11/029/041 Jaunais Eiropas Bauhaus proj. Uz kopienas vajadzībām un līdzdalību balstīta dziedinošas dabas teritorijas plānošana un izveide Cēsīs</t>
  </si>
  <si>
    <t>11/029/042 Pilot project "Reusing Old Buildings" in the framework of the activity "Implementation of the FinEst Centre dir Smart Cities support measure" (e-support No.2021-2027.1.01.24-0446)</t>
  </si>
  <si>
    <t>11/030/028 EKII-1.1/3 Siltumnīcefekta gāzu emisiju samazināšana pašvaldības ēkā Lielā Skolas ielā 6, Cēsīs, Cēsu novadā</t>
  </si>
  <si>
    <t>11/030/032 1.2.1.3.i.0/1/23/A/CFLA/011 Nītaures mūzikas un mākslas pamatskolas pārbūve energoefektivitātes paaugstināšanai</t>
  </si>
  <si>
    <t>11/030/034 LV24TREL 2.12.6/1/24/I/003 Cēsu pilsētas vidusskolas energoefektivitātes paaugstināšana</t>
  </si>
  <si>
    <t>11/030/038 LV39TREL 2.3.1.2/1/25/A/009 Ilgtspējīgas daudzveidu mobilitātes veicināšana Cēsīs</t>
  </si>
  <si>
    <t>11/030/040 5.1.1.7/1/24/I/002 Nacionālā dokumentārā mantojuma un nacionālā muzeju krājumu krātuves ēkas jaunbūve</t>
  </si>
  <si>
    <t>11/030/041 LV42TREL 3.1.1.5.i.0/24/I/CFLA/009Izglītības iestāžu infrastruktūras pilnveide un aprīkošana Cēsu novadā</t>
  </si>
  <si>
    <t>11/030/042 LV87TREL Bezemisiju transportlīdzekļu izmantošanas veicināšana Cēsu novada pašvaldībā</t>
  </si>
  <si>
    <t>11/030/043 LV78TREL 6.1.1.3/1/24/A/017 Atbalsts uzņēmējdarbībai nepieciešamās infrastruktūras attīstībai, veicinot pāreju uz klimatneitrālu ekonomiku</t>
  </si>
  <si>
    <t>11/030/043-PVN LV78TREL Atbalsts uzņēmējdarbībai nepieciešamās infrastruktūras attīstībai, veicinot pāreju uz klimatneitrālu ekonomiku (atskaitāmais priekšnodoklis)</t>
  </si>
  <si>
    <t>11/030/049 LV73TREL 5.1.1.6/1/25/A/020 Kultūras mantojuma saglabāšana un jaunu pakalpojumu attīstība Cēsu novadā</t>
  </si>
  <si>
    <t>11/030/050 5.1.1.9/1/25/I/063 Objektu (patvertņu) Cēsu novadā pielāgošana un aprīkošana civilās aizsardzības mērķiem</t>
  </si>
  <si>
    <t>11/030/051 2.2.3.3/4/25/A/012 Pasākumi bioloģiskās daudzveidības veicināšanai un saglabāšanai Cēsu novadā</t>
  </si>
  <si>
    <t>11/059/03 LV29TREL Nacionālie koordinatori dalības pieaugušo izglītībai veicināšanai Latvijā</t>
  </si>
  <si>
    <t>11/059/04G LV44TRELB 4.2.2.3/1/24/I/001 Pedagogu profesionālā atbalsta sistēmas izveide - Mācību līdzekļu iegāde</t>
  </si>
  <si>
    <t>11/059/04N LV44TRELB 4.2.2.3/1/24/I/001 Pedagogu profesionālā atbalsta sistēmas izveide - netiešās izmaksas</t>
  </si>
  <si>
    <t>11/059/04P LV44TRELB 4.2.2.3/1/24/I/001 Pedagogu profesionālā atbalsta sistēmas izveide - projekti</t>
  </si>
  <si>
    <t>11/059/04T LV44TRELB 4.2.2.3/1/24/I/001 Pedagogu profesionālā atbalsta sistēmas izveide - tiešās izmaksas</t>
  </si>
  <si>
    <t xml:space="preserve">Cēsu Bērnu un jauniešu centrs </t>
  </si>
  <si>
    <t>27/05/03 29TREL Digitālā darba ar jaunatni sistēmas attīstība pašvaldībās Nr.2.3.2.1.i.0/1/23/I/CFLA/002</t>
  </si>
  <si>
    <t xml:space="preserve">Vecpiebalgas apvienības pārvalde </t>
  </si>
  <si>
    <t>55/12/05 LV29TREL NKMP - rakstnieku R. un M. Kaudzīšu dzīves un darba vietas ratnīcas lubiņu jumta seguma nomaiņas un jumta konstrukciju remonta darbi</t>
  </si>
  <si>
    <t>65/08-07 LV85TREL ERASMUS projekts Nr.2024-1-AT01-KA220-SCH-000248327 Mākslīgais intelekts Zaļajā digitālajā uzņēmējdarbībā</t>
  </si>
  <si>
    <t>65/08-08 LV85TREL ERASMUS projekts Nr.2024-2-DE03-KA210-SCH-000291800 Water Awareness and Values Education</t>
  </si>
  <si>
    <t xml:space="preserve">Priekuļu pirmsskolas izglītības iestāde "Mežmaliņa" </t>
  </si>
  <si>
    <t>24/08/03 ELFLA - Priekuļu kultūras nama apskaņošanas iekārtu infrastruktūras pilnveidošana</t>
  </si>
  <si>
    <t>48/04/14 LV29TREL - VKKF - CĒluma SImtgades Satikšanās.No Vidzemes muižām līdz Cēsu muzejam" II posms</t>
  </si>
  <si>
    <t>47/10/01 Gaujas Nacionālā parka teritorijas kā starptautiska tūrisma galamērķa atpazīstamības veidošana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</si>
</sst>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25" x14ac:knownFonts="1"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Calibri"/>
      <family val="2"/>
      <charset val="186"/>
    </font>
    <font>
      <b/>
      <sz val="13"/>
      <color theme="3"/>
      <name val="Calibri"/>
      <family val="2"/>
      <charset val="186"/>
    </font>
    <font>
      <b/>
      <sz val="11"/>
      <color theme="3"/>
      <name val="Calibri"/>
      <family val="2"/>
      <charset val="186"/>
    </font>
    <font>
      <sz val="11"/>
      <color rgb="FF006100"/>
      <name val="Calibri"/>
      <family val="2"/>
      <charset val="186"/>
    </font>
    <font>
      <sz val="11"/>
      <color rgb="FF9C0006"/>
      <name val="Calibri"/>
      <family val="2"/>
      <charset val="186"/>
    </font>
    <font>
      <sz val="11"/>
      <color rgb="FF9C5700"/>
      <name val="Calibri"/>
      <family val="2"/>
      <charset val="186"/>
    </font>
    <font>
      <sz val="11"/>
      <color rgb="FF3F3F76"/>
      <name val="Calibri"/>
      <family val="2"/>
      <charset val="186"/>
    </font>
    <font>
      <b/>
      <sz val="11"/>
      <color rgb="FF3F3F3F"/>
      <name val="Calibri"/>
      <family val="2"/>
      <charset val="186"/>
    </font>
    <font>
      <b/>
      <sz val="11"/>
      <color rgb="FFFA7D00"/>
      <name val="Calibri"/>
      <family val="2"/>
      <charset val="186"/>
    </font>
    <font>
      <sz val="11"/>
      <color rgb="FFFA7D00"/>
      <name val="Calibri"/>
      <family val="2"/>
      <charset val="186"/>
    </font>
    <font>
      <b/>
      <sz val="11"/>
      <color theme="0"/>
      <name val="Calibri"/>
      <family val="2"/>
      <charset val="186"/>
    </font>
    <font>
      <sz val="11"/>
      <color rgb="FFFF0000"/>
      <name val="Calibri"/>
      <family val="2"/>
      <charset val="186"/>
    </font>
    <font>
      <i/>
      <sz val="11"/>
      <color rgb="FF7F7F7F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0"/>
      <name val="Calibri"/>
      <family val="2"/>
      <charset val="186"/>
    </font>
    <font>
      <sz val="8"/>
      <color theme="1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7"/>
      <color theme="1"/>
      <name val="Calibri"/>
      <family val="2"/>
      <charset val="186"/>
    </font>
    <font>
      <sz val="8"/>
      <color indexed="8"/>
      <name val="Calibri"/>
      <family val="2"/>
      <charset val="186"/>
    </font>
    <font>
      <b/>
      <sz val="8"/>
      <color indexed="8"/>
      <name val="Calibri"/>
      <family val="2"/>
      <charset val="186"/>
    </font>
    <font>
      <sz val="10"/>
      <color theme="1"/>
      <name val="Calibri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168" fontId="18" fillId="0" borderId="0" xfId="1" applyNumberFormat="1" applyFont="1" applyAlignment="1">
      <alignment horizontal="right"/>
    </xf>
    <xf numFmtId="0" fontId="19" fillId="0" borderId="10" xfId="0" applyFont="1" applyBorder="1" applyAlignment="1">
      <alignment horizontal="left"/>
    </xf>
    <xf numFmtId="168" fontId="19" fillId="0" borderId="10" xfId="1" applyNumberFormat="1" applyFont="1" applyBorder="1" applyAlignment="1">
      <alignment horizontal="right"/>
    </xf>
    <xf numFmtId="168" fontId="19" fillId="0" borderId="10" xfId="1" applyNumberFormat="1" applyFont="1" applyFill="1" applyBorder="1" applyAlignment="1" applyProtection="1"/>
    <xf numFmtId="0" fontId="20" fillId="0" borderId="0" xfId="0" applyFont="1"/>
    <xf numFmtId="168" fontId="21" fillId="0" borderId="0" xfId="1" applyNumberFormat="1" applyFont="1" applyAlignment="1">
      <alignment horizontal="right"/>
    </xf>
    <xf numFmtId="0" fontId="22" fillId="0" borderId="11" xfId="0" applyFont="1" applyBorder="1" applyAlignment="1">
      <alignment horizontal="center" vertical="center" wrapText="1"/>
    </xf>
    <xf numFmtId="168" fontId="22" fillId="0" borderId="11" xfId="1" applyNumberFormat="1" applyFont="1" applyBorder="1" applyAlignment="1">
      <alignment horizontal="center" vertical="center" wrapText="1"/>
    </xf>
    <xf numFmtId="168" fontId="22" fillId="0" borderId="11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168" fontId="0" fillId="0" borderId="0" xfId="1" applyNumberFormat="1" applyFont="1" applyAlignment="1">
      <alignment horizontal="right"/>
    </xf>
    <xf numFmtId="0" fontId="0" fillId="0" borderId="0" xfId="0" applyFont="1"/>
    <xf numFmtId="168" fontId="0" fillId="0" borderId="0" xfId="1" applyNumberFormat="1" applyFont="1"/>
    <xf numFmtId="0" fontId="24" fillId="0" borderId="0" xfId="0" applyFont="1"/>
    <xf numFmtId="0" fontId="19" fillId="0" borderId="11" xfId="0" applyNumberFormat="1" applyFont="1" applyFill="1" applyBorder="1" applyAlignment="1" applyProtection="1">
      <alignment horizontal="left" wrapText="1"/>
    </xf>
    <xf numFmtId="168" fontId="19" fillId="0" borderId="11" xfId="1" applyNumberFormat="1" applyFont="1" applyFill="1" applyBorder="1" applyAlignment="1" applyProtection="1">
      <alignment horizontal="right" wrapText="1"/>
    </xf>
    <xf numFmtId="0" fontId="23" fillId="0" borderId="11" xfId="0" applyNumberFormat="1" applyFont="1" applyFill="1" applyBorder="1" applyAlignment="1" applyProtection="1">
      <alignment horizontal="left" wrapText="1"/>
    </xf>
    <xf numFmtId="168" fontId="23" fillId="0" borderId="11" xfId="1" applyNumberFormat="1" applyFont="1" applyFill="1" applyBorder="1" applyAlignment="1" applyProtection="1">
      <alignment horizontal="right" wrapText="1"/>
    </xf>
    <xf numFmtId="0" fontId="22" fillId="0" borderId="11" xfId="0" applyNumberFormat="1" applyFont="1" applyFill="1" applyBorder="1" applyAlignment="1" applyProtection="1">
      <alignment horizontal="right" wrapText="1"/>
    </xf>
    <xf numFmtId="0" fontId="23" fillId="0" borderId="11" xfId="0" applyNumberFormat="1" applyFont="1" applyFill="1" applyBorder="1" applyAlignment="1" applyProtection="1">
      <alignment horizontal="right" wrapText="1"/>
    </xf>
    <xf numFmtId="0" fontId="22" fillId="0" borderId="11" xfId="0" applyNumberFormat="1" applyFont="1" applyFill="1" applyBorder="1" applyAlignment="1" applyProtection="1">
      <alignment horizontal="left"/>
    </xf>
    <xf numFmtId="0" fontId="0" fillId="0" borderId="0" xfId="0" applyFont="1" applyAlignment="1"/>
    <xf numFmtId="0" fontId="22" fillId="0" borderId="11" xfId="0" applyNumberFormat="1" applyFont="1" applyFill="1" applyBorder="1" applyAlignment="1" applyProtection="1">
      <alignment horizontal="righ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 indent="1"/>
    </xf>
    <xf numFmtId="0" fontId="23" fillId="0" borderId="11" xfId="0" applyNumberFormat="1" applyFont="1" applyFill="1" applyBorder="1" applyAlignment="1" applyProtection="1">
      <alignment horizontal="left" vertical="top" wrapText="1"/>
    </xf>
    <xf numFmtId="168" fontId="22" fillId="0" borderId="11" xfId="1" applyNumberFormat="1" applyFont="1" applyFill="1" applyBorder="1" applyAlignment="1" applyProtection="1"/>
    <xf numFmtId="168" fontId="22" fillId="0" borderId="11" xfId="1" applyNumberFormat="1" applyFont="1" applyFill="1" applyBorder="1" applyAlignment="1" applyProtection="1">
      <alignment wrapText="1"/>
    </xf>
    <xf numFmtId="168" fontId="23" fillId="0" borderId="11" xfId="1" applyNumberFormat="1" applyFont="1" applyFill="1" applyBorder="1" applyAlignment="1" applyProtection="1">
      <alignment wrapText="1"/>
    </xf>
  </cellXfs>
  <cellStyles count="43">
    <cellStyle name="20% no 1. izcēluma" xfId="20" builtinId="30" customBuiltin="1"/>
    <cellStyle name="20% no 2. izcēluma" xfId="24" builtinId="34" customBuiltin="1"/>
    <cellStyle name="20% no 3. izcēluma" xfId="28" builtinId="38" customBuiltin="1"/>
    <cellStyle name="20% no 4. izcēluma" xfId="32" builtinId="42" customBuiltin="1"/>
    <cellStyle name="20% no 5. izcēluma" xfId="36" builtinId="46" customBuiltin="1"/>
    <cellStyle name="20% no 6. izcēluma" xfId="40" builtinId="50" customBuiltin="1"/>
    <cellStyle name="40% no 1. izcēluma" xfId="21" builtinId="31" customBuiltin="1"/>
    <cellStyle name="40% no 2. izcēluma" xfId="25" builtinId="35" customBuiltin="1"/>
    <cellStyle name="40% no 3. izcēluma" xfId="29" builtinId="39" customBuiltin="1"/>
    <cellStyle name="40% no 4. izcēluma" xfId="33" builtinId="43" customBuiltin="1"/>
    <cellStyle name="40% no 5. izcēluma" xfId="37" builtinId="47" customBuiltin="1"/>
    <cellStyle name="40% no 6. izcēluma" xfId="41" builtinId="51" customBuiltin="1"/>
    <cellStyle name="60% no 1. izcēluma" xfId="22" builtinId="32" customBuiltin="1"/>
    <cellStyle name="60% no 2. izcēluma" xfId="26" builtinId="36" customBuiltin="1"/>
    <cellStyle name="60% no 3. izcēluma" xfId="30" builtinId="40" customBuiltin="1"/>
    <cellStyle name="60% no 4. izcēluma" xfId="34" builtinId="44" customBuiltin="1"/>
    <cellStyle name="60% no 5. izcēluma" xfId="38" builtinId="48" customBuiltin="1"/>
    <cellStyle name="60% no 6. izcēluma" xfId="42" builtinId="52" customBuiltin="1"/>
    <cellStyle name="Aprēķināšana" xfId="12" builtinId="22" customBuiltin="1"/>
    <cellStyle name="Brīdinājuma teksts" xfId="15" builtinId="11" customBuiltin="1"/>
    <cellStyle name="Ievade" xfId="10" builtinId="20" customBuiltin="1"/>
    <cellStyle name="Izcēlums (1. veids)" xfId="19" builtinId="29" customBuiltin="1"/>
    <cellStyle name="Izcēlums (2. veids)" xfId="23" builtinId="33" customBuiltin="1"/>
    <cellStyle name="Izcēlums (3. veids)" xfId="27" builtinId="37" customBuiltin="1"/>
    <cellStyle name="Izcēlums (4. veids)" xfId="31" builtinId="41" customBuiltin="1"/>
    <cellStyle name="Izcēlums (5. veids)" xfId="35" builtinId="45" customBuiltin="1"/>
    <cellStyle name="Izcēlums (6. veids)" xfId="39" builtinId="49" customBuiltin="1"/>
    <cellStyle name="Izvade" xfId="11" builtinId="21" customBuiltin="1"/>
    <cellStyle name="Komats" xfId="1" builtinId="3"/>
    <cellStyle name="Kopsumma" xfId="18" builtinId="25" customBuiltin="1"/>
    <cellStyle name="Labs" xfId="7" builtinId="26" customBuiltin="1"/>
    <cellStyle name="Neitrāls" xfId="9" builtinId="28" customBuiltin="1"/>
    <cellStyle name="Nosaukums" xfId="2" builtinId="15" customBuiltin="1"/>
    <cellStyle name="Parasts" xfId="0" builtinId="0"/>
    <cellStyle name="Paskaidrojošs teksts" xfId="17" builtinId="53" customBuiltin="1"/>
    <cellStyle name="Pārbaudes šūna" xfId="14" builtinId="23" customBuiltin="1"/>
    <cellStyle name="Piezīme" xfId="16" builtinId="10" customBuiltin="1"/>
    <cellStyle name="Saistīta šūna" xfId="13" builtinId="24" customBuiltin="1"/>
    <cellStyle name="Slikts" xfId="8" builtinId="27" customBuiltin="1"/>
    <cellStyle name="Virsraksts 1" xfId="3" builtinId="16" customBuiltin="1"/>
    <cellStyle name="Virsraksts 2" xfId="4" builtinId="17" customBuiltin="1"/>
    <cellStyle name="Virsraksts 3" xfId="5" builtinId="18" customBuiltin="1"/>
    <cellStyle name="Virsraksts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0736-9797-465A-9CFC-868496C7D9C5}">
  <dimension ref="A1:C247"/>
  <sheetViews>
    <sheetView tabSelected="1" view="pageBreakPreview" topLeftCell="A183" zoomScale="60" zoomScaleNormal="100" workbookViewId="0">
      <selection activeCell="I142" sqref="I142"/>
    </sheetView>
  </sheetViews>
  <sheetFormatPr defaultRowHeight="14.5" x14ac:dyDescent="0.35"/>
  <cols>
    <col min="1" max="1" width="60.08984375" style="25" customWidth="1"/>
    <col min="2" max="2" width="10.90625" style="12" bestFit="1" customWidth="1"/>
    <col min="3" max="3" width="12.1796875" style="13" bestFit="1" customWidth="1"/>
    <col min="4" max="16384" width="8.7265625" style="12"/>
  </cols>
  <sheetData>
    <row r="1" spans="1:3" x14ac:dyDescent="0.35">
      <c r="A1" s="24"/>
      <c r="B1" s="11"/>
      <c r="C1" s="1" t="s">
        <v>10</v>
      </c>
    </row>
    <row r="2" spans="1:3" ht="8.5" customHeight="1" x14ac:dyDescent="0.35">
      <c r="A2" s="24"/>
      <c r="B2" s="11"/>
    </row>
    <row r="3" spans="1:3" s="5" customFormat="1" ht="19" customHeight="1" x14ac:dyDescent="0.3">
      <c r="A3" s="2" t="s">
        <v>13</v>
      </c>
      <c r="B3" s="3"/>
      <c r="C3" s="4"/>
    </row>
    <row r="4" spans="1:3" x14ac:dyDescent="0.35">
      <c r="A4" s="24"/>
      <c r="B4" s="11"/>
      <c r="C4" s="6" t="s">
        <v>11</v>
      </c>
    </row>
    <row r="5" spans="1:3" s="10" customFormat="1" ht="21" x14ac:dyDescent="0.25">
      <c r="A5" s="7" t="s">
        <v>0</v>
      </c>
      <c r="B5" s="8" t="s">
        <v>1</v>
      </c>
      <c r="C5" s="9" t="s">
        <v>12</v>
      </c>
    </row>
    <row r="6" spans="1:3" s="14" customFormat="1" ht="22" customHeight="1" x14ac:dyDescent="0.3">
      <c r="A6" s="15" t="s">
        <v>14</v>
      </c>
      <c r="B6" s="15" t="s">
        <v>2</v>
      </c>
      <c r="C6" s="16">
        <f>26471705-12568</f>
        <v>26459137</v>
      </c>
    </row>
    <row r="7" spans="1:3" x14ac:dyDescent="0.35">
      <c r="A7" s="17" t="s">
        <v>22</v>
      </c>
      <c r="B7" s="17" t="s">
        <v>2</v>
      </c>
      <c r="C7" s="18">
        <v>25730405</v>
      </c>
    </row>
    <row r="8" spans="1:3" s="22" customFormat="1" x14ac:dyDescent="0.35">
      <c r="A8" s="26" t="s">
        <v>23</v>
      </c>
      <c r="B8" s="21" t="s">
        <v>2</v>
      </c>
      <c r="C8" s="29">
        <v>12518</v>
      </c>
    </row>
    <row r="9" spans="1:3" x14ac:dyDescent="0.35">
      <c r="A9" s="27" t="s">
        <v>15</v>
      </c>
      <c r="B9" s="19" t="s">
        <v>3</v>
      </c>
      <c r="C9" s="30">
        <v>1450</v>
      </c>
    </row>
    <row r="10" spans="1:3" x14ac:dyDescent="0.35">
      <c r="A10" s="27" t="s">
        <v>16</v>
      </c>
      <c r="B10" s="19" t="s">
        <v>4</v>
      </c>
      <c r="C10" s="30">
        <v>15</v>
      </c>
    </row>
    <row r="11" spans="1:3" x14ac:dyDescent="0.35">
      <c r="A11" s="27" t="s">
        <v>17</v>
      </c>
      <c r="B11" s="19" t="s">
        <v>5</v>
      </c>
      <c r="C11" s="30">
        <v>10800</v>
      </c>
    </row>
    <row r="12" spans="1:3" x14ac:dyDescent="0.35">
      <c r="A12" s="27" t="s">
        <v>21</v>
      </c>
      <c r="B12" s="19" t="s">
        <v>6</v>
      </c>
      <c r="C12" s="30">
        <v>253</v>
      </c>
    </row>
    <row r="13" spans="1:3" s="22" customFormat="1" ht="21" x14ac:dyDescent="0.35">
      <c r="A13" s="26" t="s">
        <v>89</v>
      </c>
      <c r="B13" s="23" t="s">
        <v>2</v>
      </c>
      <c r="C13" s="29">
        <v>74874</v>
      </c>
    </row>
    <row r="14" spans="1:3" x14ac:dyDescent="0.35">
      <c r="A14" s="27" t="s">
        <v>15</v>
      </c>
      <c r="B14" s="19" t="s">
        <v>3</v>
      </c>
      <c r="C14" s="30">
        <v>11191</v>
      </c>
    </row>
    <row r="15" spans="1:3" x14ac:dyDescent="0.35">
      <c r="A15" s="27" t="s">
        <v>16</v>
      </c>
      <c r="B15" s="19" t="s">
        <v>4</v>
      </c>
      <c r="C15" s="30">
        <v>63683</v>
      </c>
    </row>
    <row r="16" spans="1:3" s="22" customFormat="1" ht="21" x14ac:dyDescent="0.35">
      <c r="A16" s="26" t="s">
        <v>90</v>
      </c>
      <c r="B16" s="23" t="s">
        <v>2</v>
      </c>
      <c r="C16" s="29">
        <v>193743</v>
      </c>
    </row>
    <row r="17" spans="1:3" x14ac:dyDescent="0.35">
      <c r="A17" s="27" t="s">
        <v>15</v>
      </c>
      <c r="B17" s="19" t="s">
        <v>3</v>
      </c>
      <c r="C17" s="30">
        <v>64799</v>
      </c>
    </row>
    <row r="18" spans="1:3" x14ac:dyDescent="0.35">
      <c r="A18" s="27" t="s">
        <v>16</v>
      </c>
      <c r="B18" s="19" t="s">
        <v>4</v>
      </c>
      <c r="C18" s="30">
        <v>44345</v>
      </c>
    </row>
    <row r="19" spans="1:3" x14ac:dyDescent="0.35">
      <c r="A19" s="27" t="s">
        <v>18</v>
      </c>
      <c r="B19" s="19" t="s">
        <v>7</v>
      </c>
      <c r="C19" s="30">
        <v>12000</v>
      </c>
    </row>
    <row r="20" spans="1:3" x14ac:dyDescent="0.35">
      <c r="A20" s="27" t="s">
        <v>19</v>
      </c>
      <c r="B20" s="19" t="s">
        <v>8</v>
      </c>
      <c r="C20" s="30">
        <v>72599</v>
      </c>
    </row>
    <row r="21" spans="1:3" s="22" customFormat="1" x14ac:dyDescent="0.35">
      <c r="A21" s="26" t="s">
        <v>24</v>
      </c>
      <c r="B21" s="23" t="s">
        <v>2</v>
      </c>
      <c r="C21" s="29">
        <v>89600</v>
      </c>
    </row>
    <row r="22" spans="1:3" x14ac:dyDescent="0.35">
      <c r="A22" s="27" t="s">
        <v>19</v>
      </c>
      <c r="B22" s="19" t="s">
        <v>8</v>
      </c>
      <c r="C22" s="30">
        <v>89600</v>
      </c>
    </row>
    <row r="23" spans="1:3" s="22" customFormat="1" ht="31.5" x14ac:dyDescent="0.35">
      <c r="A23" s="26" t="s">
        <v>91</v>
      </c>
      <c r="B23" s="23" t="s">
        <v>2</v>
      </c>
      <c r="C23" s="29">
        <v>144040</v>
      </c>
    </row>
    <row r="24" spans="1:3" x14ac:dyDescent="0.35">
      <c r="A24" s="27" t="s">
        <v>15</v>
      </c>
      <c r="B24" s="19" t="s">
        <v>3</v>
      </c>
      <c r="C24" s="30">
        <v>7200</v>
      </c>
    </row>
    <row r="25" spans="1:3" x14ac:dyDescent="0.35">
      <c r="A25" s="27" t="s">
        <v>16</v>
      </c>
      <c r="B25" s="19" t="s">
        <v>4</v>
      </c>
      <c r="C25" s="30">
        <v>1000</v>
      </c>
    </row>
    <row r="26" spans="1:3" x14ac:dyDescent="0.35">
      <c r="A26" s="27" t="s">
        <v>19</v>
      </c>
      <c r="B26" s="19" t="s">
        <v>8</v>
      </c>
      <c r="C26" s="30">
        <v>135840</v>
      </c>
    </row>
    <row r="27" spans="1:3" s="22" customFormat="1" x14ac:dyDescent="0.35">
      <c r="A27" s="26" t="s">
        <v>25</v>
      </c>
      <c r="B27" s="23" t="s">
        <v>2</v>
      </c>
      <c r="C27" s="29">
        <v>4187</v>
      </c>
    </row>
    <row r="28" spans="1:3" x14ac:dyDescent="0.35">
      <c r="A28" s="27" t="s">
        <v>15</v>
      </c>
      <c r="B28" s="19" t="s">
        <v>3</v>
      </c>
      <c r="C28" s="30">
        <v>4187</v>
      </c>
    </row>
    <row r="29" spans="1:3" s="22" customFormat="1" x14ac:dyDescent="0.35">
      <c r="A29" s="26" t="s">
        <v>26</v>
      </c>
      <c r="B29" s="23" t="s">
        <v>2</v>
      </c>
      <c r="C29" s="29">
        <v>50350</v>
      </c>
    </row>
    <row r="30" spans="1:3" x14ac:dyDescent="0.35">
      <c r="A30" s="27" t="s">
        <v>15</v>
      </c>
      <c r="B30" s="19" t="s">
        <v>3</v>
      </c>
      <c r="C30" s="30">
        <v>26250</v>
      </c>
    </row>
    <row r="31" spans="1:3" x14ac:dyDescent="0.35">
      <c r="A31" s="27" t="s">
        <v>16</v>
      </c>
      <c r="B31" s="19" t="s">
        <v>4</v>
      </c>
      <c r="C31" s="30">
        <v>24100</v>
      </c>
    </row>
    <row r="32" spans="1:3" s="22" customFormat="1" ht="21" x14ac:dyDescent="0.35">
      <c r="A32" s="26" t="s">
        <v>92</v>
      </c>
      <c r="B32" s="23" t="s">
        <v>2</v>
      </c>
      <c r="C32" s="29">
        <v>28140</v>
      </c>
    </row>
    <row r="33" spans="1:3" x14ac:dyDescent="0.35">
      <c r="A33" s="27" t="s">
        <v>15</v>
      </c>
      <c r="B33" s="19" t="s">
        <v>3</v>
      </c>
      <c r="C33" s="30">
        <v>1500</v>
      </c>
    </row>
    <row r="34" spans="1:3" x14ac:dyDescent="0.35">
      <c r="A34" s="27" t="s">
        <v>16</v>
      </c>
      <c r="B34" s="19" t="s">
        <v>4</v>
      </c>
      <c r="C34" s="30">
        <v>4240</v>
      </c>
    </row>
    <row r="35" spans="1:3" x14ac:dyDescent="0.35">
      <c r="A35" s="27" t="s">
        <v>19</v>
      </c>
      <c r="B35" s="19" t="s">
        <v>8</v>
      </c>
      <c r="C35" s="30">
        <v>22400</v>
      </c>
    </row>
    <row r="36" spans="1:3" s="22" customFormat="1" ht="21" x14ac:dyDescent="0.35">
      <c r="A36" s="26" t="s">
        <v>93</v>
      </c>
      <c r="B36" s="23" t="s">
        <v>2</v>
      </c>
      <c r="C36" s="29">
        <v>172030</v>
      </c>
    </row>
    <row r="37" spans="1:3" x14ac:dyDescent="0.35">
      <c r="A37" s="27" t="s">
        <v>15</v>
      </c>
      <c r="B37" s="19" t="s">
        <v>3</v>
      </c>
      <c r="C37" s="30">
        <v>41300</v>
      </c>
    </row>
    <row r="38" spans="1:3" x14ac:dyDescent="0.35">
      <c r="A38" s="27" t="s">
        <v>16</v>
      </c>
      <c r="B38" s="19" t="s">
        <v>4</v>
      </c>
      <c r="C38" s="30">
        <v>71933</v>
      </c>
    </row>
    <row r="39" spans="1:3" x14ac:dyDescent="0.35">
      <c r="A39" s="27" t="s">
        <v>19</v>
      </c>
      <c r="B39" s="19" t="s">
        <v>8</v>
      </c>
      <c r="C39" s="30">
        <v>58797</v>
      </c>
    </row>
    <row r="40" spans="1:3" s="22" customFormat="1" ht="21" x14ac:dyDescent="0.35">
      <c r="A40" s="26" t="s">
        <v>94</v>
      </c>
      <c r="B40" s="23" t="s">
        <v>2</v>
      </c>
      <c r="C40" s="29">
        <v>21000</v>
      </c>
    </row>
    <row r="41" spans="1:3" x14ac:dyDescent="0.35">
      <c r="A41" s="27" t="s">
        <v>15</v>
      </c>
      <c r="B41" s="19" t="s">
        <v>3</v>
      </c>
      <c r="C41" s="30">
        <v>8900</v>
      </c>
    </row>
    <row r="42" spans="1:3" x14ac:dyDescent="0.35">
      <c r="A42" s="27" t="s">
        <v>16</v>
      </c>
      <c r="B42" s="19" t="s">
        <v>4</v>
      </c>
      <c r="C42" s="30">
        <v>12100</v>
      </c>
    </row>
    <row r="43" spans="1:3" s="22" customFormat="1" x14ac:dyDescent="0.35">
      <c r="A43" s="26" t="s">
        <v>27</v>
      </c>
      <c r="B43" s="23" t="s">
        <v>2</v>
      </c>
      <c r="C43" s="29">
        <v>24798</v>
      </c>
    </row>
    <row r="44" spans="1:3" x14ac:dyDescent="0.35">
      <c r="A44" s="27" t="s">
        <v>15</v>
      </c>
      <c r="B44" s="19" t="s">
        <v>3</v>
      </c>
      <c r="C44" s="30">
        <v>9234</v>
      </c>
    </row>
    <row r="45" spans="1:3" x14ac:dyDescent="0.35">
      <c r="A45" s="27" t="s">
        <v>16</v>
      </c>
      <c r="B45" s="19" t="s">
        <v>4</v>
      </c>
      <c r="C45" s="30">
        <v>15564</v>
      </c>
    </row>
    <row r="46" spans="1:3" s="22" customFormat="1" ht="21" x14ac:dyDescent="0.35">
      <c r="A46" s="26" t="s">
        <v>95</v>
      </c>
      <c r="B46" s="23" t="s">
        <v>2</v>
      </c>
      <c r="C46" s="29">
        <v>18370</v>
      </c>
    </row>
    <row r="47" spans="1:3" x14ac:dyDescent="0.35">
      <c r="A47" s="27" t="s">
        <v>15</v>
      </c>
      <c r="B47" s="19" t="s">
        <v>3</v>
      </c>
      <c r="C47" s="30">
        <v>12120</v>
      </c>
    </row>
    <row r="48" spans="1:3" x14ac:dyDescent="0.35">
      <c r="A48" s="27" t="s">
        <v>16</v>
      </c>
      <c r="B48" s="19" t="s">
        <v>4</v>
      </c>
      <c r="C48" s="30">
        <v>6250</v>
      </c>
    </row>
    <row r="49" spans="1:3" s="22" customFormat="1" x14ac:dyDescent="0.35">
      <c r="A49" s="26" t="s">
        <v>28</v>
      </c>
      <c r="B49" s="23" t="s">
        <v>2</v>
      </c>
      <c r="C49" s="29">
        <v>24000</v>
      </c>
    </row>
    <row r="50" spans="1:3" x14ac:dyDescent="0.35">
      <c r="A50" s="27" t="s">
        <v>15</v>
      </c>
      <c r="B50" s="19" t="s">
        <v>3</v>
      </c>
      <c r="C50" s="30">
        <v>14000</v>
      </c>
    </row>
    <row r="51" spans="1:3" x14ac:dyDescent="0.35">
      <c r="A51" s="27" t="s">
        <v>16</v>
      </c>
      <c r="B51" s="19" t="s">
        <v>4</v>
      </c>
      <c r="C51" s="30">
        <v>10000</v>
      </c>
    </row>
    <row r="52" spans="1:3" s="22" customFormat="1" ht="21" x14ac:dyDescent="0.35">
      <c r="A52" s="26" t="s">
        <v>96</v>
      </c>
      <c r="B52" s="23" t="s">
        <v>2</v>
      </c>
      <c r="C52" s="29">
        <v>23471</v>
      </c>
    </row>
    <row r="53" spans="1:3" x14ac:dyDescent="0.35">
      <c r="A53" s="27" t="s">
        <v>19</v>
      </c>
      <c r="B53" s="19" t="s">
        <v>8</v>
      </c>
      <c r="C53" s="30">
        <v>18113</v>
      </c>
    </row>
    <row r="54" spans="1:3" x14ac:dyDescent="0.35">
      <c r="A54" s="27" t="s">
        <v>17</v>
      </c>
      <c r="B54" s="19" t="s">
        <v>5</v>
      </c>
      <c r="C54" s="30">
        <v>5358</v>
      </c>
    </row>
    <row r="55" spans="1:3" s="22" customFormat="1" ht="21" x14ac:dyDescent="0.35">
      <c r="A55" s="26" t="s">
        <v>97</v>
      </c>
      <c r="B55" s="23" t="s">
        <v>2</v>
      </c>
      <c r="C55" s="29">
        <v>33683</v>
      </c>
    </row>
    <row r="56" spans="1:3" x14ac:dyDescent="0.35">
      <c r="A56" s="27" t="s">
        <v>15</v>
      </c>
      <c r="B56" s="19" t="s">
        <v>3</v>
      </c>
      <c r="C56" s="30">
        <v>7320</v>
      </c>
    </row>
    <row r="57" spans="1:3" x14ac:dyDescent="0.35">
      <c r="A57" s="27" t="s">
        <v>16</v>
      </c>
      <c r="B57" s="19" t="s">
        <v>4</v>
      </c>
      <c r="C57" s="30">
        <v>666</v>
      </c>
    </row>
    <row r="58" spans="1:3" x14ac:dyDescent="0.35">
      <c r="A58" s="27" t="s">
        <v>19</v>
      </c>
      <c r="B58" s="19" t="s">
        <v>8</v>
      </c>
      <c r="C58" s="30">
        <v>25697</v>
      </c>
    </row>
    <row r="59" spans="1:3" s="22" customFormat="1" ht="21" x14ac:dyDescent="0.35">
      <c r="A59" s="26" t="s">
        <v>98</v>
      </c>
      <c r="B59" s="23" t="s">
        <v>2</v>
      </c>
      <c r="C59" s="29">
        <v>43000</v>
      </c>
    </row>
    <row r="60" spans="1:3" x14ac:dyDescent="0.35">
      <c r="A60" s="27" t="s">
        <v>15</v>
      </c>
      <c r="B60" s="19" t="s">
        <v>3</v>
      </c>
      <c r="C60" s="30">
        <v>25000</v>
      </c>
    </row>
    <row r="61" spans="1:3" x14ac:dyDescent="0.35">
      <c r="A61" s="27" t="s">
        <v>16</v>
      </c>
      <c r="B61" s="19" t="s">
        <v>4</v>
      </c>
      <c r="C61" s="30">
        <v>18000</v>
      </c>
    </row>
    <row r="62" spans="1:3" s="22" customFormat="1" ht="21" x14ac:dyDescent="0.35">
      <c r="A62" s="26" t="s">
        <v>99</v>
      </c>
      <c r="B62" s="23" t="s">
        <v>2</v>
      </c>
      <c r="C62" s="29">
        <v>128850</v>
      </c>
    </row>
    <row r="63" spans="1:3" x14ac:dyDescent="0.35">
      <c r="A63" s="27" t="s">
        <v>15</v>
      </c>
      <c r="B63" s="19" t="s">
        <v>3</v>
      </c>
      <c r="C63" s="30">
        <v>15100</v>
      </c>
    </row>
    <row r="64" spans="1:3" x14ac:dyDescent="0.35">
      <c r="A64" s="27" t="s">
        <v>16</v>
      </c>
      <c r="B64" s="19" t="s">
        <v>4</v>
      </c>
      <c r="C64" s="30">
        <v>29500</v>
      </c>
    </row>
    <row r="65" spans="1:3" x14ac:dyDescent="0.35">
      <c r="A65" s="27" t="s">
        <v>19</v>
      </c>
      <c r="B65" s="19" t="s">
        <v>8</v>
      </c>
      <c r="C65" s="30">
        <v>84250</v>
      </c>
    </row>
    <row r="66" spans="1:3" s="22" customFormat="1" x14ac:dyDescent="0.35">
      <c r="A66" s="26" t="s">
        <v>29</v>
      </c>
      <c r="B66" s="23" t="s">
        <v>2</v>
      </c>
      <c r="C66" s="29">
        <v>3195</v>
      </c>
    </row>
    <row r="67" spans="1:3" x14ac:dyDescent="0.35">
      <c r="A67" s="27" t="s">
        <v>19</v>
      </c>
      <c r="B67" s="19" t="s">
        <v>8</v>
      </c>
      <c r="C67" s="30">
        <v>3195</v>
      </c>
    </row>
    <row r="68" spans="1:3" s="22" customFormat="1" x14ac:dyDescent="0.35">
      <c r="A68" s="26" t="s">
        <v>30</v>
      </c>
      <c r="B68" s="23" t="s">
        <v>2</v>
      </c>
      <c r="C68" s="29">
        <v>9190</v>
      </c>
    </row>
    <row r="69" spans="1:3" x14ac:dyDescent="0.35">
      <c r="A69" s="27" t="s">
        <v>16</v>
      </c>
      <c r="B69" s="19" t="s">
        <v>4</v>
      </c>
      <c r="C69" s="30">
        <v>9190</v>
      </c>
    </row>
    <row r="70" spans="1:3" s="22" customFormat="1" ht="21" x14ac:dyDescent="0.35">
      <c r="A70" s="26" t="s">
        <v>100</v>
      </c>
      <c r="B70" s="23" t="s">
        <v>2</v>
      </c>
      <c r="C70" s="29">
        <v>9984</v>
      </c>
    </row>
    <row r="71" spans="1:3" x14ac:dyDescent="0.35">
      <c r="A71" s="27" t="s">
        <v>16</v>
      </c>
      <c r="B71" s="19" t="s">
        <v>4</v>
      </c>
      <c r="C71" s="30">
        <v>9984</v>
      </c>
    </row>
    <row r="72" spans="1:3" s="22" customFormat="1" ht="21" x14ac:dyDescent="0.35">
      <c r="A72" s="26" t="s">
        <v>101</v>
      </c>
      <c r="B72" s="23" t="s">
        <v>2</v>
      </c>
      <c r="C72" s="29">
        <v>1000</v>
      </c>
    </row>
    <row r="73" spans="1:3" x14ac:dyDescent="0.35">
      <c r="A73" s="27" t="s">
        <v>19</v>
      </c>
      <c r="B73" s="19" t="s">
        <v>8</v>
      </c>
      <c r="C73" s="30">
        <v>1000</v>
      </c>
    </row>
    <row r="74" spans="1:3" s="22" customFormat="1" x14ac:dyDescent="0.35">
      <c r="A74" s="26" t="s">
        <v>31</v>
      </c>
      <c r="B74" s="23" t="s">
        <v>2</v>
      </c>
      <c r="C74" s="29">
        <v>4594122</v>
      </c>
    </row>
    <row r="75" spans="1:3" x14ac:dyDescent="0.35">
      <c r="A75" s="27" t="s">
        <v>15</v>
      </c>
      <c r="B75" s="19" t="s">
        <v>3</v>
      </c>
      <c r="C75" s="30">
        <v>5000</v>
      </c>
    </row>
    <row r="76" spans="1:3" x14ac:dyDescent="0.35">
      <c r="A76" s="27" t="s">
        <v>16</v>
      </c>
      <c r="B76" s="19" t="s">
        <v>4</v>
      </c>
      <c r="C76" s="30">
        <v>16510</v>
      </c>
    </row>
    <row r="77" spans="1:3" x14ac:dyDescent="0.35">
      <c r="A77" s="27" t="s">
        <v>19</v>
      </c>
      <c r="B77" s="19" t="s">
        <v>8</v>
      </c>
      <c r="C77" s="30">
        <v>4552168</v>
      </c>
    </row>
    <row r="78" spans="1:3" x14ac:dyDescent="0.35">
      <c r="A78" s="27" t="s">
        <v>20</v>
      </c>
      <c r="B78" s="19" t="s">
        <v>9</v>
      </c>
      <c r="C78" s="30">
        <v>20444</v>
      </c>
    </row>
    <row r="79" spans="1:3" s="22" customFormat="1" ht="21" x14ac:dyDescent="0.35">
      <c r="A79" s="26" t="s">
        <v>102</v>
      </c>
      <c r="B79" s="23" t="s">
        <v>2</v>
      </c>
      <c r="C79" s="29">
        <v>820189</v>
      </c>
    </row>
    <row r="80" spans="1:3" x14ac:dyDescent="0.35">
      <c r="A80" s="27" t="s">
        <v>19</v>
      </c>
      <c r="B80" s="19" t="s">
        <v>8</v>
      </c>
      <c r="C80" s="30">
        <v>820189</v>
      </c>
    </row>
    <row r="81" spans="1:3" s="22" customFormat="1" ht="21" x14ac:dyDescent="0.35">
      <c r="A81" s="26" t="s">
        <v>103</v>
      </c>
      <c r="B81" s="23" t="s">
        <v>2</v>
      </c>
      <c r="C81" s="29">
        <v>620946</v>
      </c>
    </row>
    <row r="82" spans="1:3" x14ac:dyDescent="0.35">
      <c r="A82" s="27" t="s">
        <v>19</v>
      </c>
      <c r="B82" s="19" t="s">
        <v>8</v>
      </c>
      <c r="C82" s="30">
        <v>620946</v>
      </c>
    </row>
    <row r="83" spans="1:3" s="22" customFormat="1" ht="21" x14ac:dyDescent="0.35">
      <c r="A83" s="26" t="s">
        <v>104</v>
      </c>
      <c r="B83" s="23" t="s">
        <v>2</v>
      </c>
      <c r="C83" s="29">
        <v>1686806</v>
      </c>
    </row>
    <row r="84" spans="1:3" x14ac:dyDescent="0.35">
      <c r="A84" s="27" t="s">
        <v>19</v>
      </c>
      <c r="B84" s="19" t="s">
        <v>8</v>
      </c>
      <c r="C84" s="30">
        <v>1686806</v>
      </c>
    </row>
    <row r="85" spans="1:3" s="22" customFormat="1" x14ac:dyDescent="0.35">
      <c r="A85" s="26" t="s">
        <v>105</v>
      </c>
      <c r="B85" s="23" t="s">
        <v>2</v>
      </c>
      <c r="C85" s="29">
        <v>863251</v>
      </c>
    </row>
    <row r="86" spans="1:3" x14ac:dyDescent="0.35">
      <c r="A86" s="27" t="s">
        <v>19</v>
      </c>
      <c r="B86" s="19" t="s">
        <v>8</v>
      </c>
      <c r="C86" s="30">
        <v>863251</v>
      </c>
    </row>
    <row r="87" spans="1:3" s="22" customFormat="1" x14ac:dyDescent="0.35">
      <c r="A87" s="26" t="s">
        <v>32</v>
      </c>
      <c r="B87" s="23" t="s">
        <v>2</v>
      </c>
      <c r="C87" s="29">
        <v>139184</v>
      </c>
    </row>
    <row r="88" spans="1:3" x14ac:dyDescent="0.35">
      <c r="A88" s="27" t="s">
        <v>19</v>
      </c>
      <c r="B88" s="19" t="s">
        <v>8</v>
      </c>
      <c r="C88" s="30">
        <v>139184</v>
      </c>
    </row>
    <row r="89" spans="1:3" s="22" customFormat="1" ht="21" x14ac:dyDescent="0.35">
      <c r="A89" s="26" t="s">
        <v>106</v>
      </c>
      <c r="B89" s="23" t="s">
        <v>2</v>
      </c>
      <c r="C89" s="29">
        <v>5646372</v>
      </c>
    </row>
    <row r="90" spans="1:3" x14ac:dyDescent="0.35">
      <c r="A90" s="27" t="s">
        <v>19</v>
      </c>
      <c r="B90" s="19" t="s">
        <v>8</v>
      </c>
      <c r="C90" s="30">
        <v>5646372</v>
      </c>
    </row>
    <row r="91" spans="1:3" s="22" customFormat="1" ht="21" x14ac:dyDescent="0.35">
      <c r="A91" s="26" t="s">
        <v>107</v>
      </c>
      <c r="B91" s="23" t="s">
        <v>2</v>
      </c>
      <c r="C91" s="29">
        <v>2674871</v>
      </c>
    </row>
    <row r="92" spans="1:3" x14ac:dyDescent="0.35">
      <c r="A92" s="27" t="s">
        <v>16</v>
      </c>
      <c r="B92" s="19" t="s">
        <v>4</v>
      </c>
      <c r="C92" s="30">
        <v>121</v>
      </c>
    </row>
    <row r="93" spans="1:3" x14ac:dyDescent="0.35">
      <c r="A93" s="27" t="s">
        <v>19</v>
      </c>
      <c r="B93" s="19" t="s">
        <v>8</v>
      </c>
      <c r="C93" s="30">
        <v>2674750</v>
      </c>
    </row>
    <row r="94" spans="1:3" s="22" customFormat="1" ht="21" x14ac:dyDescent="0.35">
      <c r="A94" s="26" t="s">
        <v>108</v>
      </c>
      <c r="B94" s="23" t="s">
        <v>2</v>
      </c>
      <c r="C94" s="29">
        <v>917923</v>
      </c>
    </row>
    <row r="95" spans="1:3" x14ac:dyDescent="0.35">
      <c r="A95" s="27" t="s">
        <v>16</v>
      </c>
      <c r="B95" s="19" t="s">
        <v>4</v>
      </c>
      <c r="C95" s="30">
        <v>150</v>
      </c>
    </row>
    <row r="96" spans="1:3" x14ac:dyDescent="0.35">
      <c r="A96" s="27" t="s">
        <v>19</v>
      </c>
      <c r="B96" s="19" t="s">
        <v>8</v>
      </c>
      <c r="C96" s="30">
        <v>917773</v>
      </c>
    </row>
    <row r="97" spans="1:3" s="22" customFormat="1" ht="21" x14ac:dyDescent="0.35">
      <c r="A97" s="26" t="s">
        <v>109</v>
      </c>
      <c r="B97" s="23" t="s">
        <v>2</v>
      </c>
      <c r="C97" s="29">
        <v>1390597</v>
      </c>
    </row>
    <row r="98" spans="1:3" x14ac:dyDescent="0.35">
      <c r="A98" s="27" t="s">
        <v>19</v>
      </c>
      <c r="B98" s="19" t="s">
        <v>8</v>
      </c>
      <c r="C98" s="30">
        <v>1390597</v>
      </c>
    </row>
    <row r="99" spans="1:3" s="22" customFormat="1" ht="21" x14ac:dyDescent="0.35">
      <c r="A99" s="26" t="s">
        <v>110</v>
      </c>
      <c r="B99" s="23" t="s">
        <v>2</v>
      </c>
      <c r="C99" s="29">
        <v>600735</v>
      </c>
    </row>
    <row r="100" spans="1:3" x14ac:dyDescent="0.35">
      <c r="A100" s="27" t="s">
        <v>19</v>
      </c>
      <c r="B100" s="19" t="s">
        <v>8</v>
      </c>
      <c r="C100" s="30">
        <v>600735</v>
      </c>
    </row>
    <row r="101" spans="1:3" s="22" customFormat="1" x14ac:dyDescent="0.35">
      <c r="A101" s="26" t="s">
        <v>33</v>
      </c>
      <c r="B101" s="23" t="s">
        <v>2</v>
      </c>
      <c r="C101" s="29">
        <v>1195457</v>
      </c>
    </row>
    <row r="102" spans="1:3" x14ac:dyDescent="0.35">
      <c r="A102" s="27" t="s">
        <v>19</v>
      </c>
      <c r="B102" s="19" t="s">
        <v>8</v>
      </c>
      <c r="C102" s="30">
        <v>1195457</v>
      </c>
    </row>
    <row r="103" spans="1:3" s="22" customFormat="1" x14ac:dyDescent="0.35">
      <c r="A103" s="26" t="s">
        <v>34</v>
      </c>
      <c r="B103" s="23" t="s">
        <v>2</v>
      </c>
      <c r="C103" s="29">
        <v>834110</v>
      </c>
    </row>
    <row r="104" spans="1:3" x14ac:dyDescent="0.35">
      <c r="A104" s="27" t="s">
        <v>19</v>
      </c>
      <c r="B104" s="19" t="s">
        <v>8</v>
      </c>
      <c r="C104" s="30">
        <v>834110</v>
      </c>
    </row>
    <row r="105" spans="1:3" s="22" customFormat="1" x14ac:dyDescent="0.35">
      <c r="A105" s="26" t="s">
        <v>35</v>
      </c>
      <c r="B105" s="23" t="s">
        <v>2</v>
      </c>
      <c r="C105" s="29">
        <v>18300</v>
      </c>
    </row>
    <row r="106" spans="1:3" x14ac:dyDescent="0.35">
      <c r="A106" s="27" t="s">
        <v>19</v>
      </c>
      <c r="B106" s="19" t="s">
        <v>8</v>
      </c>
      <c r="C106" s="30">
        <v>18300</v>
      </c>
    </row>
    <row r="107" spans="1:3" s="22" customFormat="1" x14ac:dyDescent="0.35">
      <c r="A107" s="26" t="s">
        <v>36</v>
      </c>
      <c r="B107" s="23" t="s">
        <v>2</v>
      </c>
      <c r="C107" s="29">
        <v>405515</v>
      </c>
    </row>
    <row r="108" spans="1:3" x14ac:dyDescent="0.35">
      <c r="A108" s="27" t="s">
        <v>19</v>
      </c>
      <c r="B108" s="19" t="s">
        <v>8</v>
      </c>
      <c r="C108" s="30">
        <v>405515</v>
      </c>
    </row>
    <row r="109" spans="1:3" s="22" customFormat="1" x14ac:dyDescent="0.35">
      <c r="A109" s="26" t="s">
        <v>37</v>
      </c>
      <c r="B109" s="23" t="s">
        <v>2</v>
      </c>
      <c r="C109" s="29">
        <v>63525</v>
      </c>
    </row>
    <row r="110" spans="1:3" x14ac:dyDescent="0.35">
      <c r="A110" s="27" t="s">
        <v>19</v>
      </c>
      <c r="B110" s="19" t="s">
        <v>8</v>
      </c>
      <c r="C110" s="30">
        <v>63525</v>
      </c>
    </row>
    <row r="111" spans="1:3" s="22" customFormat="1" ht="21" x14ac:dyDescent="0.35">
      <c r="A111" s="26" t="s">
        <v>111</v>
      </c>
      <c r="B111" s="23" t="s">
        <v>2</v>
      </c>
      <c r="C111" s="29">
        <v>630144</v>
      </c>
    </row>
    <row r="112" spans="1:3" x14ac:dyDescent="0.35">
      <c r="A112" s="27" t="s">
        <v>19</v>
      </c>
      <c r="B112" s="19" t="s">
        <v>8</v>
      </c>
      <c r="C112" s="30">
        <v>630144</v>
      </c>
    </row>
    <row r="113" spans="1:3" s="22" customFormat="1" ht="21" x14ac:dyDescent="0.35">
      <c r="A113" s="26" t="s">
        <v>112</v>
      </c>
      <c r="B113" s="23" t="s">
        <v>2</v>
      </c>
      <c r="C113" s="29">
        <v>471629</v>
      </c>
    </row>
    <row r="114" spans="1:3" x14ac:dyDescent="0.35">
      <c r="A114" s="27" t="s">
        <v>16</v>
      </c>
      <c r="B114" s="19" t="s">
        <v>4</v>
      </c>
      <c r="C114" s="30">
        <v>971</v>
      </c>
    </row>
    <row r="115" spans="1:3" x14ac:dyDescent="0.35">
      <c r="A115" s="27" t="s">
        <v>19</v>
      </c>
      <c r="B115" s="19" t="s">
        <v>8</v>
      </c>
      <c r="C115" s="30">
        <v>470658</v>
      </c>
    </row>
    <row r="116" spans="1:3" s="22" customFormat="1" ht="21" x14ac:dyDescent="0.35">
      <c r="A116" s="26" t="s">
        <v>113</v>
      </c>
      <c r="B116" s="23" t="s">
        <v>2</v>
      </c>
      <c r="C116" s="29">
        <v>489244</v>
      </c>
    </row>
    <row r="117" spans="1:3" x14ac:dyDescent="0.35">
      <c r="A117" s="27" t="s">
        <v>16</v>
      </c>
      <c r="B117" s="19" t="s">
        <v>4</v>
      </c>
      <c r="C117" s="30">
        <v>40889</v>
      </c>
    </row>
    <row r="118" spans="1:3" x14ac:dyDescent="0.35">
      <c r="A118" s="27" t="s">
        <v>19</v>
      </c>
      <c r="B118" s="19" t="s">
        <v>8</v>
      </c>
      <c r="C118" s="30">
        <v>448355</v>
      </c>
    </row>
    <row r="119" spans="1:3" s="22" customFormat="1" x14ac:dyDescent="0.35">
      <c r="A119" s="26" t="s">
        <v>38</v>
      </c>
      <c r="B119" s="23" t="s">
        <v>2</v>
      </c>
      <c r="C119" s="29">
        <v>22424</v>
      </c>
    </row>
    <row r="120" spans="1:3" x14ac:dyDescent="0.35">
      <c r="A120" s="27" t="s">
        <v>15</v>
      </c>
      <c r="B120" s="19" t="s">
        <v>3</v>
      </c>
      <c r="C120" s="30">
        <v>5000</v>
      </c>
    </row>
    <row r="121" spans="1:3" x14ac:dyDescent="0.35">
      <c r="A121" s="27" t="s">
        <v>16</v>
      </c>
      <c r="B121" s="19" t="s">
        <v>4</v>
      </c>
      <c r="C121" s="30">
        <v>17424</v>
      </c>
    </row>
    <row r="122" spans="1:3" s="22" customFormat="1" x14ac:dyDescent="0.35">
      <c r="A122" s="26" t="s">
        <v>39</v>
      </c>
      <c r="B122" s="23" t="s">
        <v>2</v>
      </c>
      <c r="C122" s="29">
        <v>316495</v>
      </c>
    </row>
    <row r="123" spans="1:3" x14ac:dyDescent="0.35">
      <c r="A123" s="27" t="s">
        <v>15</v>
      </c>
      <c r="B123" s="19" t="s">
        <v>3</v>
      </c>
      <c r="C123" s="30">
        <v>316495</v>
      </c>
    </row>
    <row r="124" spans="1:3" s="22" customFormat="1" x14ac:dyDescent="0.35">
      <c r="A124" s="26" t="s">
        <v>114</v>
      </c>
      <c r="B124" s="23" t="s">
        <v>2</v>
      </c>
      <c r="C124" s="29">
        <v>1584</v>
      </c>
    </row>
    <row r="125" spans="1:3" x14ac:dyDescent="0.35">
      <c r="A125" s="27" t="s">
        <v>15</v>
      </c>
      <c r="B125" s="19" t="s">
        <v>3</v>
      </c>
      <c r="C125" s="30">
        <v>584</v>
      </c>
    </row>
    <row r="126" spans="1:3" x14ac:dyDescent="0.35">
      <c r="A126" s="27" t="s">
        <v>16</v>
      </c>
      <c r="B126" s="19" t="s">
        <v>4</v>
      </c>
      <c r="C126" s="30">
        <v>1000</v>
      </c>
    </row>
    <row r="127" spans="1:3" s="22" customFormat="1" ht="21" x14ac:dyDescent="0.35">
      <c r="A127" s="26" t="s">
        <v>115</v>
      </c>
      <c r="B127" s="23" t="s">
        <v>2</v>
      </c>
      <c r="C127" s="29">
        <v>9337</v>
      </c>
    </row>
    <row r="128" spans="1:3" x14ac:dyDescent="0.35">
      <c r="A128" s="27" t="s">
        <v>16</v>
      </c>
      <c r="B128" s="19" t="s">
        <v>4</v>
      </c>
      <c r="C128" s="30">
        <v>9337</v>
      </c>
    </row>
    <row r="129" spans="1:3" s="22" customFormat="1" ht="21" x14ac:dyDescent="0.35">
      <c r="A129" s="26" t="s">
        <v>116</v>
      </c>
      <c r="B129" s="23" t="s">
        <v>2</v>
      </c>
      <c r="C129" s="29">
        <v>29279</v>
      </c>
    </row>
    <row r="130" spans="1:3" x14ac:dyDescent="0.35">
      <c r="A130" s="27" t="s">
        <v>15</v>
      </c>
      <c r="B130" s="19" t="s">
        <v>3</v>
      </c>
      <c r="C130" s="30">
        <v>29279</v>
      </c>
    </row>
    <row r="131" spans="1:3" s="22" customFormat="1" ht="21" x14ac:dyDescent="0.35">
      <c r="A131" s="26" t="s">
        <v>117</v>
      </c>
      <c r="B131" s="23" t="s">
        <v>2</v>
      </c>
      <c r="C131" s="29">
        <v>35228</v>
      </c>
    </row>
    <row r="132" spans="1:3" x14ac:dyDescent="0.35">
      <c r="A132" s="27" t="s">
        <v>16</v>
      </c>
      <c r="B132" s="19" t="s">
        <v>4</v>
      </c>
      <c r="C132" s="30">
        <v>35228</v>
      </c>
    </row>
    <row r="133" spans="1:3" s="22" customFormat="1" ht="21" x14ac:dyDescent="0.35">
      <c r="A133" s="26" t="s">
        <v>118</v>
      </c>
      <c r="B133" s="23" t="s">
        <v>2</v>
      </c>
      <c r="C133" s="29">
        <v>143115</v>
      </c>
    </row>
    <row r="134" spans="1:3" x14ac:dyDescent="0.35">
      <c r="A134" s="27" t="s">
        <v>15</v>
      </c>
      <c r="B134" s="19" t="s">
        <v>3</v>
      </c>
      <c r="C134" s="30">
        <v>143115</v>
      </c>
    </row>
    <row r="135" spans="1:3" x14ac:dyDescent="0.35">
      <c r="A135" s="28" t="s">
        <v>40</v>
      </c>
      <c r="B135" s="20" t="s">
        <v>2</v>
      </c>
      <c r="C135" s="31">
        <v>27663</v>
      </c>
    </row>
    <row r="136" spans="1:3" x14ac:dyDescent="0.35">
      <c r="A136" s="26" t="s">
        <v>41</v>
      </c>
      <c r="B136" s="19" t="s">
        <v>2</v>
      </c>
      <c r="C136" s="30">
        <v>16602</v>
      </c>
    </row>
    <row r="137" spans="1:3" x14ac:dyDescent="0.35">
      <c r="A137" s="27" t="s">
        <v>16</v>
      </c>
      <c r="B137" s="19" t="s">
        <v>4</v>
      </c>
      <c r="C137" s="30">
        <v>16602</v>
      </c>
    </row>
    <row r="138" spans="1:3" x14ac:dyDescent="0.35">
      <c r="A138" s="26" t="s">
        <v>42</v>
      </c>
      <c r="B138" s="19" t="s">
        <v>2</v>
      </c>
      <c r="C138" s="30">
        <v>11061</v>
      </c>
    </row>
    <row r="139" spans="1:3" x14ac:dyDescent="0.35">
      <c r="A139" s="27" t="s">
        <v>16</v>
      </c>
      <c r="B139" s="19" t="s">
        <v>4</v>
      </c>
      <c r="C139" s="30">
        <v>11061</v>
      </c>
    </row>
    <row r="140" spans="1:3" x14ac:dyDescent="0.35">
      <c r="A140" s="28" t="s">
        <v>43</v>
      </c>
      <c r="B140" s="20" t="s">
        <v>2</v>
      </c>
      <c r="C140" s="31">
        <v>36513</v>
      </c>
    </row>
    <row r="141" spans="1:3" x14ac:dyDescent="0.35">
      <c r="A141" s="26" t="s">
        <v>44</v>
      </c>
      <c r="B141" s="19" t="s">
        <v>2</v>
      </c>
      <c r="C141" s="30">
        <v>36513</v>
      </c>
    </row>
    <row r="142" spans="1:3" x14ac:dyDescent="0.35">
      <c r="A142" s="27" t="s">
        <v>16</v>
      </c>
      <c r="B142" s="19" t="s">
        <v>4</v>
      </c>
      <c r="C142" s="30">
        <v>36513</v>
      </c>
    </row>
    <row r="143" spans="1:3" x14ac:dyDescent="0.35">
      <c r="A143" s="28" t="s">
        <v>45</v>
      </c>
      <c r="B143" s="20" t="s">
        <v>2</v>
      </c>
      <c r="C143" s="31">
        <v>4770</v>
      </c>
    </row>
    <row r="144" spans="1:3" x14ac:dyDescent="0.35">
      <c r="A144" s="26" t="s">
        <v>46</v>
      </c>
      <c r="B144" s="19" t="s">
        <v>2</v>
      </c>
      <c r="C144" s="30">
        <v>4770</v>
      </c>
    </row>
    <row r="145" spans="1:3" x14ac:dyDescent="0.35">
      <c r="A145" s="27" t="s">
        <v>16</v>
      </c>
      <c r="B145" s="19" t="s">
        <v>4</v>
      </c>
      <c r="C145" s="30">
        <v>4770</v>
      </c>
    </row>
    <row r="146" spans="1:3" x14ac:dyDescent="0.35">
      <c r="A146" s="28" t="s">
        <v>119</v>
      </c>
      <c r="B146" s="20" t="s">
        <v>2</v>
      </c>
      <c r="C146" s="31">
        <v>112961</v>
      </c>
    </row>
    <row r="147" spans="1:3" ht="21" x14ac:dyDescent="0.35">
      <c r="A147" s="26" t="s">
        <v>120</v>
      </c>
      <c r="B147" s="19" t="s">
        <v>2</v>
      </c>
      <c r="C147" s="30">
        <v>42687</v>
      </c>
    </row>
    <row r="148" spans="1:3" x14ac:dyDescent="0.35">
      <c r="A148" s="27" t="s">
        <v>15</v>
      </c>
      <c r="B148" s="19" t="s">
        <v>3</v>
      </c>
      <c r="C148" s="30">
        <v>6797</v>
      </c>
    </row>
    <row r="149" spans="1:3" x14ac:dyDescent="0.35">
      <c r="A149" s="27" t="s">
        <v>16</v>
      </c>
      <c r="B149" s="19" t="s">
        <v>4</v>
      </c>
      <c r="C149" s="30">
        <v>16890</v>
      </c>
    </row>
    <row r="150" spans="1:3" x14ac:dyDescent="0.35">
      <c r="A150" s="27" t="s">
        <v>19</v>
      </c>
      <c r="B150" s="19" t="s">
        <v>8</v>
      </c>
      <c r="C150" s="30">
        <v>19000</v>
      </c>
    </row>
    <row r="151" spans="1:3" x14ac:dyDescent="0.35">
      <c r="A151" s="26" t="s">
        <v>47</v>
      </c>
      <c r="B151" s="19" t="s">
        <v>2</v>
      </c>
      <c r="C151" s="30">
        <v>30000</v>
      </c>
    </row>
    <row r="152" spans="1:3" x14ac:dyDescent="0.35">
      <c r="A152" s="27" t="s">
        <v>15</v>
      </c>
      <c r="B152" s="19" t="s">
        <v>3</v>
      </c>
      <c r="C152" s="30">
        <v>7500</v>
      </c>
    </row>
    <row r="153" spans="1:3" x14ac:dyDescent="0.35">
      <c r="A153" s="27" t="s">
        <v>16</v>
      </c>
      <c r="B153" s="19" t="s">
        <v>4</v>
      </c>
      <c r="C153" s="30">
        <v>22500</v>
      </c>
    </row>
    <row r="154" spans="1:3" x14ac:dyDescent="0.35">
      <c r="A154" s="26" t="s">
        <v>48</v>
      </c>
      <c r="B154" s="19" t="s">
        <v>2</v>
      </c>
      <c r="C154" s="30">
        <v>9386</v>
      </c>
    </row>
    <row r="155" spans="1:3" x14ac:dyDescent="0.35">
      <c r="A155" s="27" t="s">
        <v>15</v>
      </c>
      <c r="B155" s="19" t="s">
        <v>3</v>
      </c>
      <c r="C155" s="30">
        <v>500</v>
      </c>
    </row>
    <row r="156" spans="1:3" x14ac:dyDescent="0.35">
      <c r="A156" s="27" t="s">
        <v>16</v>
      </c>
      <c r="B156" s="19" t="s">
        <v>4</v>
      </c>
      <c r="C156" s="30">
        <v>8886</v>
      </c>
    </row>
    <row r="157" spans="1:3" x14ac:dyDescent="0.35">
      <c r="A157" s="26" t="s">
        <v>49</v>
      </c>
      <c r="B157" s="19" t="s">
        <v>2</v>
      </c>
      <c r="C157" s="30">
        <v>5317</v>
      </c>
    </row>
    <row r="158" spans="1:3" x14ac:dyDescent="0.35">
      <c r="A158" s="27" t="s">
        <v>21</v>
      </c>
      <c r="B158" s="19" t="s">
        <v>6</v>
      </c>
      <c r="C158" s="30">
        <v>5317</v>
      </c>
    </row>
    <row r="159" spans="1:3" x14ac:dyDescent="0.35">
      <c r="A159" s="26" t="s">
        <v>50</v>
      </c>
      <c r="B159" s="19" t="s">
        <v>2</v>
      </c>
      <c r="C159" s="30">
        <v>12956</v>
      </c>
    </row>
    <row r="160" spans="1:3" x14ac:dyDescent="0.35">
      <c r="A160" s="27" t="s">
        <v>16</v>
      </c>
      <c r="B160" s="19" t="s">
        <v>4</v>
      </c>
      <c r="C160" s="30">
        <v>12956</v>
      </c>
    </row>
    <row r="161" spans="1:3" x14ac:dyDescent="0.35">
      <c r="A161" s="26" t="s">
        <v>51</v>
      </c>
      <c r="B161" s="19" t="s">
        <v>2</v>
      </c>
      <c r="C161" s="30">
        <v>12615</v>
      </c>
    </row>
    <row r="162" spans="1:3" x14ac:dyDescent="0.35">
      <c r="A162" s="27" t="s">
        <v>16</v>
      </c>
      <c r="B162" s="19" t="s">
        <v>4</v>
      </c>
      <c r="C162" s="30">
        <v>12615</v>
      </c>
    </row>
    <row r="163" spans="1:3" x14ac:dyDescent="0.35">
      <c r="A163" s="28" t="s">
        <v>52</v>
      </c>
      <c r="B163" s="20" t="s">
        <v>2</v>
      </c>
      <c r="C163" s="31">
        <v>132000</v>
      </c>
    </row>
    <row r="164" spans="1:3" x14ac:dyDescent="0.35">
      <c r="A164" s="26" t="s">
        <v>53</v>
      </c>
      <c r="B164" s="19" t="s">
        <v>2</v>
      </c>
      <c r="C164" s="30">
        <v>132000</v>
      </c>
    </row>
    <row r="165" spans="1:3" x14ac:dyDescent="0.35">
      <c r="A165" s="27" t="s">
        <v>19</v>
      </c>
      <c r="B165" s="19" t="s">
        <v>8</v>
      </c>
      <c r="C165" s="30">
        <v>132000</v>
      </c>
    </row>
    <row r="166" spans="1:3" x14ac:dyDescent="0.35">
      <c r="A166" s="28" t="s">
        <v>121</v>
      </c>
      <c r="B166" s="20" t="s">
        <v>2</v>
      </c>
      <c r="C166" s="31">
        <v>16913</v>
      </c>
    </row>
    <row r="167" spans="1:3" ht="21" x14ac:dyDescent="0.35">
      <c r="A167" s="26" t="s">
        <v>122</v>
      </c>
      <c r="B167" s="19" t="s">
        <v>2</v>
      </c>
      <c r="C167" s="30">
        <v>16913</v>
      </c>
    </row>
    <row r="168" spans="1:3" x14ac:dyDescent="0.35">
      <c r="A168" s="27" t="s">
        <v>19</v>
      </c>
      <c r="B168" s="19" t="s">
        <v>8</v>
      </c>
      <c r="C168" s="30">
        <v>16913</v>
      </c>
    </row>
    <row r="169" spans="1:3" x14ac:dyDescent="0.35">
      <c r="A169" s="28" t="s">
        <v>54</v>
      </c>
      <c r="B169" s="20" t="s">
        <v>2</v>
      </c>
      <c r="C169" s="31">
        <v>13828</v>
      </c>
    </row>
    <row r="170" spans="1:3" x14ac:dyDescent="0.35">
      <c r="A170" s="26" t="s">
        <v>55</v>
      </c>
      <c r="B170" s="19" t="s">
        <v>2</v>
      </c>
      <c r="C170" s="30">
        <v>13828</v>
      </c>
    </row>
    <row r="171" spans="1:3" x14ac:dyDescent="0.35">
      <c r="A171" s="27" t="s">
        <v>16</v>
      </c>
      <c r="B171" s="19" t="s">
        <v>4</v>
      </c>
      <c r="C171" s="30">
        <v>13828</v>
      </c>
    </row>
    <row r="172" spans="1:3" x14ac:dyDescent="0.35">
      <c r="A172" s="28" t="s">
        <v>56</v>
      </c>
      <c r="B172" s="20" t="s">
        <v>2</v>
      </c>
      <c r="C172" s="31">
        <v>7149</v>
      </c>
    </row>
    <row r="173" spans="1:3" x14ac:dyDescent="0.35">
      <c r="A173" s="26" t="s">
        <v>57</v>
      </c>
      <c r="B173" s="19" t="s">
        <v>2</v>
      </c>
      <c r="C173" s="30">
        <v>7149</v>
      </c>
    </row>
    <row r="174" spans="1:3" x14ac:dyDescent="0.35">
      <c r="A174" s="27" t="s">
        <v>16</v>
      </c>
      <c r="B174" s="19" t="s">
        <v>4</v>
      </c>
      <c r="C174" s="30">
        <v>7149</v>
      </c>
    </row>
    <row r="175" spans="1:3" x14ac:dyDescent="0.35">
      <c r="A175" s="28" t="s">
        <v>58</v>
      </c>
      <c r="B175" s="20" t="s">
        <v>2</v>
      </c>
      <c r="C175" s="31">
        <v>11497</v>
      </c>
    </row>
    <row r="176" spans="1:3" x14ac:dyDescent="0.35">
      <c r="A176" s="26" t="s">
        <v>59</v>
      </c>
      <c r="B176" s="19" t="s">
        <v>2</v>
      </c>
      <c r="C176" s="30">
        <v>7547</v>
      </c>
    </row>
    <row r="177" spans="1:3" x14ac:dyDescent="0.35">
      <c r="A177" s="27" t="s">
        <v>16</v>
      </c>
      <c r="B177" s="19" t="s">
        <v>4</v>
      </c>
      <c r="C177" s="30">
        <v>7547</v>
      </c>
    </row>
    <row r="178" spans="1:3" x14ac:dyDescent="0.35">
      <c r="A178" s="26" t="s">
        <v>60</v>
      </c>
      <c r="B178" s="19" t="s">
        <v>2</v>
      </c>
      <c r="C178" s="30">
        <v>3950</v>
      </c>
    </row>
    <row r="179" spans="1:3" x14ac:dyDescent="0.35">
      <c r="A179" s="27" t="s">
        <v>16</v>
      </c>
      <c r="B179" s="19" t="s">
        <v>4</v>
      </c>
      <c r="C179" s="30">
        <v>3950</v>
      </c>
    </row>
    <row r="180" spans="1:3" x14ac:dyDescent="0.35">
      <c r="A180" s="28" t="s">
        <v>61</v>
      </c>
      <c r="B180" s="20" t="s">
        <v>2</v>
      </c>
      <c r="C180" s="31">
        <v>23880</v>
      </c>
    </row>
    <row r="181" spans="1:3" x14ac:dyDescent="0.35">
      <c r="A181" s="26" t="s">
        <v>62</v>
      </c>
      <c r="B181" s="19" t="s">
        <v>2</v>
      </c>
      <c r="C181" s="30">
        <v>23880</v>
      </c>
    </row>
    <row r="182" spans="1:3" x14ac:dyDescent="0.35">
      <c r="A182" s="27" t="s">
        <v>16</v>
      </c>
      <c r="B182" s="19" t="s">
        <v>4</v>
      </c>
      <c r="C182" s="30">
        <v>23880</v>
      </c>
    </row>
    <row r="183" spans="1:3" x14ac:dyDescent="0.35">
      <c r="A183" s="28" t="s">
        <v>63</v>
      </c>
      <c r="B183" s="20" t="s">
        <v>2</v>
      </c>
      <c r="C183" s="31">
        <v>55374</v>
      </c>
    </row>
    <row r="184" spans="1:3" x14ac:dyDescent="0.35">
      <c r="A184" s="26" t="s">
        <v>64</v>
      </c>
      <c r="B184" s="19" t="s">
        <v>2</v>
      </c>
      <c r="C184" s="30">
        <v>-18</v>
      </c>
    </row>
    <row r="185" spans="1:3" x14ac:dyDescent="0.35">
      <c r="A185" s="27" t="s">
        <v>16</v>
      </c>
      <c r="B185" s="19" t="s">
        <v>4</v>
      </c>
      <c r="C185" s="30">
        <v>-18</v>
      </c>
    </row>
    <row r="186" spans="1:3" x14ac:dyDescent="0.35">
      <c r="A186" s="26" t="s">
        <v>65</v>
      </c>
      <c r="B186" s="19" t="s">
        <v>2</v>
      </c>
      <c r="C186" s="30">
        <v>28335</v>
      </c>
    </row>
    <row r="187" spans="1:3" x14ac:dyDescent="0.35">
      <c r="A187" s="27" t="s">
        <v>15</v>
      </c>
      <c r="B187" s="19" t="s">
        <v>3</v>
      </c>
      <c r="C187" s="30">
        <v>11240</v>
      </c>
    </row>
    <row r="188" spans="1:3" x14ac:dyDescent="0.35">
      <c r="A188" s="27" t="s">
        <v>16</v>
      </c>
      <c r="B188" s="19" t="s">
        <v>4</v>
      </c>
      <c r="C188" s="30">
        <v>17095</v>
      </c>
    </row>
    <row r="189" spans="1:3" ht="21" x14ac:dyDescent="0.35">
      <c r="A189" s="26" t="s">
        <v>123</v>
      </c>
      <c r="B189" s="19" t="s">
        <v>2</v>
      </c>
      <c r="C189" s="30">
        <v>20495</v>
      </c>
    </row>
    <row r="190" spans="1:3" x14ac:dyDescent="0.35">
      <c r="A190" s="27" t="s">
        <v>15</v>
      </c>
      <c r="B190" s="19" t="s">
        <v>3</v>
      </c>
      <c r="C190" s="30">
        <v>4400</v>
      </c>
    </row>
    <row r="191" spans="1:3" x14ac:dyDescent="0.35">
      <c r="A191" s="27" t="s">
        <v>16</v>
      </c>
      <c r="B191" s="19" t="s">
        <v>4</v>
      </c>
      <c r="C191" s="30">
        <v>16095</v>
      </c>
    </row>
    <row r="192" spans="1:3" ht="21" x14ac:dyDescent="0.35">
      <c r="A192" s="26" t="s">
        <v>124</v>
      </c>
      <c r="B192" s="19" t="s">
        <v>2</v>
      </c>
      <c r="C192" s="30">
        <v>6562</v>
      </c>
    </row>
    <row r="193" spans="1:3" x14ac:dyDescent="0.35">
      <c r="A193" s="27" t="s">
        <v>16</v>
      </c>
      <c r="B193" s="19" t="s">
        <v>4</v>
      </c>
      <c r="C193" s="30">
        <v>6562</v>
      </c>
    </row>
    <row r="194" spans="1:3" x14ac:dyDescent="0.35">
      <c r="A194" s="28" t="s">
        <v>125</v>
      </c>
      <c r="B194" s="20" t="s">
        <v>2</v>
      </c>
      <c r="C194" s="31">
        <v>8868</v>
      </c>
    </row>
    <row r="195" spans="1:3" x14ac:dyDescent="0.35">
      <c r="A195" s="26" t="s">
        <v>66</v>
      </c>
      <c r="B195" s="19" t="s">
        <v>2</v>
      </c>
      <c r="C195" s="30">
        <v>8868</v>
      </c>
    </row>
    <row r="196" spans="1:3" x14ac:dyDescent="0.35">
      <c r="A196" s="27" t="s">
        <v>16</v>
      </c>
      <c r="B196" s="19" t="s">
        <v>4</v>
      </c>
      <c r="C196" s="30">
        <v>8868</v>
      </c>
    </row>
    <row r="197" spans="1:3" x14ac:dyDescent="0.35">
      <c r="A197" s="28" t="s">
        <v>67</v>
      </c>
      <c r="B197" s="20" t="s">
        <v>2</v>
      </c>
      <c r="C197" s="31">
        <v>27564</v>
      </c>
    </row>
    <row r="198" spans="1:3" x14ac:dyDescent="0.35">
      <c r="A198" s="26" t="s">
        <v>68</v>
      </c>
      <c r="B198" s="19" t="s">
        <v>2</v>
      </c>
      <c r="C198" s="30">
        <v>19960</v>
      </c>
    </row>
    <row r="199" spans="1:3" x14ac:dyDescent="0.35">
      <c r="A199" s="27" t="s">
        <v>16</v>
      </c>
      <c r="B199" s="19" t="s">
        <v>4</v>
      </c>
      <c r="C199" s="30">
        <v>19960</v>
      </c>
    </row>
    <row r="200" spans="1:3" x14ac:dyDescent="0.35">
      <c r="A200" s="26" t="s">
        <v>69</v>
      </c>
      <c r="B200" s="19" t="s">
        <v>2</v>
      </c>
      <c r="C200" s="30">
        <v>7604</v>
      </c>
    </row>
    <row r="201" spans="1:3" x14ac:dyDescent="0.35">
      <c r="A201" s="27" t="s">
        <v>16</v>
      </c>
      <c r="B201" s="19" t="s">
        <v>4</v>
      </c>
      <c r="C201" s="30">
        <v>7604</v>
      </c>
    </row>
    <row r="202" spans="1:3" x14ac:dyDescent="0.35">
      <c r="A202" s="28" t="s">
        <v>70</v>
      </c>
      <c r="B202" s="20" t="s">
        <v>2</v>
      </c>
      <c r="C202" s="31">
        <v>24349</v>
      </c>
    </row>
    <row r="203" spans="1:3" x14ac:dyDescent="0.35">
      <c r="A203" s="26" t="s">
        <v>71</v>
      </c>
      <c r="B203" s="19" t="s">
        <v>2</v>
      </c>
      <c r="C203" s="30">
        <v>10770</v>
      </c>
    </row>
    <row r="204" spans="1:3" x14ac:dyDescent="0.35">
      <c r="A204" s="27" t="s">
        <v>16</v>
      </c>
      <c r="B204" s="19" t="s">
        <v>4</v>
      </c>
      <c r="C204" s="30">
        <v>10770</v>
      </c>
    </row>
    <row r="205" spans="1:3" x14ac:dyDescent="0.35">
      <c r="A205" s="26" t="s">
        <v>72</v>
      </c>
      <c r="B205" s="19" t="s">
        <v>2</v>
      </c>
      <c r="C205" s="30">
        <v>11919</v>
      </c>
    </row>
    <row r="206" spans="1:3" x14ac:dyDescent="0.35">
      <c r="A206" s="27" t="s">
        <v>16</v>
      </c>
      <c r="B206" s="19" t="s">
        <v>4</v>
      </c>
      <c r="C206" s="30">
        <v>11919</v>
      </c>
    </row>
    <row r="207" spans="1:3" x14ac:dyDescent="0.35">
      <c r="A207" s="26" t="s">
        <v>73</v>
      </c>
      <c r="B207" s="19" t="s">
        <v>2</v>
      </c>
      <c r="C207" s="30">
        <v>1660</v>
      </c>
    </row>
    <row r="208" spans="1:3" x14ac:dyDescent="0.35">
      <c r="A208" s="27" t="s">
        <v>16</v>
      </c>
      <c r="B208" s="19" t="s">
        <v>4</v>
      </c>
      <c r="C208" s="30">
        <v>1660</v>
      </c>
    </row>
    <row r="209" spans="1:3" x14ac:dyDescent="0.35">
      <c r="A209" s="28" t="s">
        <v>74</v>
      </c>
      <c r="B209" s="20" t="s">
        <v>2</v>
      </c>
      <c r="C209" s="31">
        <v>2322</v>
      </c>
    </row>
    <row r="210" spans="1:3" x14ac:dyDescent="0.35">
      <c r="A210" s="26" t="s">
        <v>75</v>
      </c>
      <c r="B210" s="19" t="s">
        <v>2</v>
      </c>
      <c r="C210" s="30">
        <v>2322</v>
      </c>
    </row>
    <row r="211" spans="1:3" x14ac:dyDescent="0.35">
      <c r="A211" s="27" t="s">
        <v>21</v>
      </c>
      <c r="B211" s="19" t="s">
        <v>6</v>
      </c>
      <c r="C211" s="30">
        <v>2322</v>
      </c>
    </row>
    <row r="212" spans="1:3" x14ac:dyDescent="0.35">
      <c r="A212" s="28" t="s">
        <v>76</v>
      </c>
      <c r="B212" s="20" t="s">
        <v>2</v>
      </c>
      <c r="C212" s="31">
        <v>107549</v>
      </c>
    </row>
    <row r="213" spans="1:3" x14ac:dyDescent="0.35">
      <c r="A213" s="26" t="s">
        <v>77</v>
      </c>
      <c r="B213" s="19" t="s">
        <v>2</v>
      </c>
      <c r="C213" s="30">
        <v>15730</v>
      </c>
    </row>
    <row r="214" spans="1:3" x14ac:dyDescent="0.35">
      <c r="A214" s="27" t="s">
        <v>15</v>
      </c>
      <c r="B214" s="19" t="s">
        <v>3</v>
      </c>
      <c r="C214" s="30">
        <v>13710</v>
      </c>
    </row>
    <row r="215" spans="1:3" x14ac:dyDescent="0.35">
      <c r="A215" s="27" t="s">
        <v>16</v>
      </c>
      <c r="B215" s="19" t="s">
        <v>4</v>
      </c>
      <c r="C215" s="30">
        <v>2020</v>
      </c>
    </row>
    <row r="216" spans="1:3" x14ac:dyDescent="0.35">
      <c r="A216" s="26" t="s">
        <v>78</v>
      </c>
      <c r="B216" s="19" t="s">
        <v>2</v>
      </c>
      <c r="C216" s="30">
        <v>54000</v>
      </c>
    </row>
    <row r="217" spans="1:3" x14ac:dyDescent="0.35">
      <c r="A217" s="27" t="s">
        <v>19</v>
      </c>
      <c r="B217" s="19" t="s">
        <v>8</v>
      </c>
      <c r="C217" s="30">
        <v>54000</v>
      </c>
    </row>
    <row r="218" spans="1:3" x14ac:dyDescent="0.35">
      <c r="A218" s="26" t="s">
        <v>126</v>
      </c>
      <c r="B218" s="19" t="s">
        <v>2</v>
      </c>
      <c r="C218" s="30">
        <v>37819</v>
      </c>
    </row>
    <row r="219" spans="1:3" x14ac:dyDescent="0.35">
      <c r="A219" s="27" t="s">
        <v>16</v>
      </c>
      <c r="B219" s="19" t="s">
        <v>4</v>
      </c>
      <c r="C219" s="30">
        <v>5079</v>
      </c>
    </row>
    <row r="220" spans="1:3" x14ac:dyDescent="0.35">
      <c r="A220" s="27" t="s">
        <v>19</v>
      </c>
      <c r="B220" s="19" t="s">
        <v>8</v>
      </c>
      <c r="C220" s="30">
        <v>32740</v>
      </c>
    </row>
    <row r="221" spans="1:3" x14ac:dyDescent="0.35">
      <c r="A221" s="28" t="s">
        <v>79</v>
      </c>
      <c r="B221" s="20" t="s">
        <v>2</v>
      </c>
      <c r="C221" s="31">
        <v>19481</v>
      </c>
    </row>
    <row r="222" spans="1:3" x14ac:dyDescent="0.35">
      <c r="A222" s="26" t="s">
        <v>80</v>
      </c>
      <c r="B222" s="19" t="s">
        <v>2</v>
      </c>
      <c r="C222" s="30">
        <v>500</v>
      </c>
    </row>
    <row r="223" spans="1:3" x14ac:dyDescent="0.35">
      <c r="A223" s="27" t="s">
        <v>21</v>
      </c>
      <c r="B223" s="19" t="s">
        <v>6</v>
      </c>
      <c r="C223" s="30">
        <v>500</v>
      </c>
    </row>
    <row r="224" spans="1:3" ht="21" x14ac:dyDescent="0.35">
      <c r="A224" s="26" t="s">
        <v>127</v>
      </c>
      <c r="B224" s="19" t="s">
        <v>2</v>
      </c>
      <c r="C224" s="30">
        <v>2831</v>
      </c>
    </row>
    <row r="225" spans="1:3" x14ac:dyDescent="0.35">
      <c r="A225" s="27" t="s">
        <v>15</v>
      </c>
      <c r="B225" s="19" t="s">
        <v>3</v>
      </c>
      <c r="C225" s="30">
        <v>1831</v>
      </c>
    </row>
    <row r="226" spans="1:3" x14ac:dyDescent="0.35">
      <c r="A226" s="27" t="s">
        <v>16</v>
      </c>
      <c r="B226" s="19" t="s">
        <v>4</v>
      </c>
      <c r="C226" s="30">
        <v>1000</v>
      </c>
    </row>
    <row r="227" spans="1:3" x14ac:dyDescent="0.35">
      <c r="A227" s="26" t="s">
        <v>81</v>
      </c>
      <c r="B227" s="19" t="s">
        <v>2</v>
      </c>
      <c r="C227" s="30">
        <v>6500</v>
      </c>
    </row>
    <row r="228" spans="1:3" x14ac:dyDescent="0.35">
      <c r="A228" s="27" t="s">
        <v>15</v>
      </c>
      <c r="B228" s="19" t="s">
        <v>3</v>
      </c>
      <c r="C228" s="30">
        <v>6500</v>
      </c>
    </row>
    <row r="229" spans="1:3" x14ac:dyDescent="0.35">
      <c r="A229" s="26" t="s">
        <v>82</v>
      </c>
      <c r="B229" s="19" t="s">
        <v>2</v>
      </c>
      <c r="C229" s="30">
        <v>6300</v>
      </c>
    </row>
    <row r="230" spans="1:3" x14ac:dyDescent="0.35">
      <c r="A230" s="27" t="s">
        <v>15</v>
      </c>
      <c r="B230" s="19" t="s">
        <v>3</v>
      </c>
      <c r="C230" s="30">
        <v>6300</v>
      </c>
    </row>
    <row r="231" spans="1:3" x14ac:dyDescent="0.35">
      <c r="A231" s="26" t="s">
        <v>83</v>
      </c>
      <c r="B231" s="19" t="s">
        <v>2</v>
      </c>
      <c r="C231" s="30">
        <v>3350</v>
      </c>
    </row>
    <row r="232" spans="1:3" x14ac:dyDescent="0.35">
      <c r="A232" s="27" t="s">
        <v>15</v>
      </c>
      <c r="B232" s="19" t="s">
        <v>3</v>
      </c>
      <c r="C232" s="30">
        <v>2350</v>
      </c>
    </row>
    <row r="233" spans="1:3" x14ac:dyDescent="0.35">
      <c r="A233" s="27" t="s">
        <v>16</v>
      </c>
      <c r="B233" s="19" t="s">
        <v>4</v>
      </c>
      <c r="C233" s="30">
        <v>1000</v>
      </c>
    </row>
    <row r="234" spans="1:3" x14ac:dyDescent="0.35">
      <c r="A234" s="28" t="s">
        <v>84</v>
      </c>
      <c r="B234" s="20" t="s">
        <v>2</v>
      </c>
      <c r="C234" s="31">
        <v>96051</v>
      </c>
    </row>
    <row r="235" spans="1:3" ht="21" x14ac:dyDescent="0.35">
      <c r="A235" s="26" t="s">
        <v>128</v>
      </c>
      <c r="B235" s="19" t="s">
        <v>2</v>
      </c>
      <c r="C235" s="30">
        <v>15200</v>
      </c>
    </row>
    <row r="236" spans="1:3" x14ac:dyDescent="0.35">
      <c r="A236" s="27" t="s">
        <v>16</v>
      </c>
      <c r="B236" s="19" t="s">
        <v>4</v>
      </c>
      <c r="C236" s="30">
        <v>15200</v>
      </c>
    </row>
    <row r="237" spans="1:3" x14ac:dyDescent="0.35">
      <c r="A237" s="26" t="s">
        <v>85</v>
      </c>
      <c r="B237" s="19" t="s">
        <v>2</v>
      </c>
      <c r="C237" s="30">
        <v>30000</v>
      </c>
    </row>
    <row r="238" spans="1:3" x14ac:dyDescent="0.35">
      <c r="A238" s="27" t="s">
        <v>15</v>
      </c>
      <c r="B238" s="19" t="s">
        <v>3</v>
      </c>
      <c r="C238" s="30">
        <v>2000</v>
      </c>
    </row>
    <row r="239" spans="1:3" x14ac:dyDescent="0.35">
      <c r="A239" s="27" t="s">
        <v>19</v>
      </c>
      <c r="B239" s="19" t="s">
        <v>8</v>
      </c>
      <c r="C239" s="30">
        <v>28000</v>
      </c>
    </row>
    <row r="240" spans="1:3" x14ac:dyDescent="0.35">
      <c r="A240" s="26" t="s">
        <v>86</v>
      </c>
      <c r="B240" s="19" t="s">
        <v>2</v>
      </c>
      <c r="C240" s="30">
        <v>19539</v>
      </c>
    </row>
    <row r="241" spans="1:3" x14ac:dyDescent="0.35">
      <c r="A241" s="27" t="s">
        <v>19</v>
      </c>
      <c r="B241" s="19" t="s">
        <v>8</v>
      </c>
      <c r="C241" s="30">
        <v>19539</v>
      </c>
    </row>
    <row r="242" spans="1:3" x14ac:dyDescent="0.35">
      <c r="A242" s="26" t="s">
        <v>87</v>
      </c>
      <c r="B242" s="19" t="s">
        <v>2</v>
      </c>
      <c r="C242" s="30">
        <v>20135</v>
      </c>
    </row>
    <row r="243" spans="1:3" x14ac:dyDescent="0.35">
      <c r="A243" s="27" t="s">
        <v>15</v>
      </c>
      <c r="B243" s="19" t="s">
        <v>3</v>
      </c>
      <c r="C243" s="30">
        <v>4890</v>
      </c>
    </row>
    <row r="244" spans="1:3" x14ac:dyDescent="0.35">
      <c r="A244" s="27" t="s">
        <v>16</v>
      </c>
      <c r="B244" s="19" t="s">
        <v>4</v>
      </c>
      <c r="C244" s="30">
        <v>10990</v>
      </c>
    </row>
    <row r="245" spans="1:3" x14ac:dyDescent="0.35">
      <c r="A245" s="27" t="s">
        <v>19</v>
      </c>
      <c r="B245" s="19" t="s">
        <v>8</v>
      </c>
      <c r="C245" s="30">
        <v>4255</v>
      </c>
    </row>
    <row r="246" spans="1:3" x14ac:dyDescent="0.35">
      <c r="A246" s="26" t="s">
        <v>88</v>
      </c>
      <c r="B246" s="19" t="s">
        <v>2</v>
      </c>
      <c r="C246" s="30">
        <v>11177</v>
      </c>
    </row>
    <row r="247" spans="1:3" x14ac:dyDescent="0.35">
      <c r="A247" s="27" t="s">
        <v>21</v>
      </c>
      <c r="B247" s="19" t="s">
        <v>6</v>
      </c>
      <c r="C247" s="30">
        <v>11177</v>
      </c>
    </row>
  </sheetData>
  <pageMargins left="1.1811023622047245" right="0.59055118110236227" top="0.78740157480314965" bottom="0.78740157480314965" header="0.51181102362204722" footer="0.51181102362204722"/>
  <pageSetup paperSize="9" scale="90" orientation="portrait" verticalDpi="0" r:id="rId1"/>
  <rowBreaks count="4" manualBreakCount="4">
    <brk id="48" max="16383" man="1"/>
    <brk id="96" max="16383" man="1"/>
    <brk id="145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Aija.Riekstina</dc:creator>
  <cp:lastModifiedBy>Aija Riekstiņa</cp:lastModifiedBy>
  <cp:lastPrinted>2026-02-02T12:13:31Z</cp:lastPrinted>
  <dcterms:created xsi:type="dcterms:W3CDTF">2026-02-02T11:37:38Z</dcterms:created>
  <dcterms:modified xsi:type="dcterms:W3CDTF">2026-02-02T12:13:36Z</dcterms:modified>
</cp:coreProperties>
</file>